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20" windowWidth="15480" windowHeight="7935"/>
  </bookViews>
  <sheets>
    <sheet name="AUTUAÇÕES 2016" sheetId="1" r:id="rId1"/>
  </sheets>
  <definedNames>
    <definedName name="_xlnm._FilterDatabase" localSheetId="0" hidden="1">'AUTUAÇÕES 2016'!$A$1:$V$496</definedName>
  </definedNames>
  <calcPr calcId="145621"/>
</workbook>
</file>

<file path=xl/calcChain.xml><?xml version="1.0" encoding="utf-8"?>
<calcChain xmlns="http://schemas.openxmlformats.org/spreadsheetml/2006/main">
  <c r="G319" i="1" l="1"/>
  <c r="G175" i="1" l="1"/>
  <c r="M175" i="1"/>
  <c r="G176" i="1"/>
  <c r="M176" i="1"/>
  <c r="G177" i="1"/>
  <c r="G178" i="1"/>
  <c r="M178" i="1"/>
  <c r="G179" i="1"/>
  <c r="M179" i="1"/>
  <c r="G180" i="1"/>
  <c r="M180" i="1"/>
  <c r="G181" i="1"/>
  <c r="M181" i="1"/>
  <c r="G182" i="1"/>
  <c r="M182" i="1"/>
  <c r="G183" i="1"/>
  <c r="G184" i="1"/>
  <c r="G185" i="1"/>
  <c r="G186" i="1"/>
  <c r="M186" i="1"/>
  <c r="G187" i="1"/>
  <c r="M187" i="1"/>
  <c r="G188" i="1"/>
  <c r="M188" i="1"/>
  <c r="G189" i="1"/>
  <c r="M189" i="1"/>
  <c r="G190" i="1"/>
  <c r="M190" i="1"/>
  <c r="G191" i="1"/>
  <c r="M191" i="1"/>
  <c r="G192" i="1"/>
  <c r="M174" i="1" l="1"/>
  <c r="M173" i="1"/>
  <c r="G173" i="1"/>
  <c r="G312" i="1" l="1"/>
  <c r="M312" i="1"/>
  <c r="G313" i="1"/>
  <c r="M313" i="1"/>
  <c r="G314" i="1"/>
  <c r="M314" i="1"/>
  <c r="G315" i="1"/>
  <c r="M315" i="1"/>
  <c r="G316" i="1"/>
  <c r="M316" i="1"/>
  <c r="G317" i="1"/>
  <c r="M317" i="1"/>
  <c r="G318" i="1"/>
  <c r="G320" i="1"/>
  <c r="G321" i="1"/>
  <c r="M321" i="1"/>
  <c r="G322" i="1"/>
  <c r="M322" i="1"/>
  <c r="G323" i="1"/>
  <c r="M323" i="1"/>
  <c r="G324" i="1"/>
  <c r="M324" i="1"/>
  <c r="G325" i="1"/>
  <c r="M325" i="1"/>
  <c r="G326" i="1"/>
  <c r="M326" i="1"/>
  <c r="G327" i="1"/>
  <c r="G328" i="1"/>
  <c r="M328" i="1"/>
  <c r="G329" i="1"/>
  <c r="M329" i="1"/>
  <c r="G330" i="1"/>
  <c r="M330" i="1"/>
  <c r="G331" i="1"/>
  <c r="M331" i="1"/>
  <c r="G332" i="1"/>
  <c r="G333" i="1"/>
  <c r="M333" i="1"/>
  <c r="G334" i="1"/>
  <c r="M334" i="1"/>
  <c r="G335" i="1"/>
  <c r="M335" i="1"/>
  <c r="G336" i="1"/>
  <c r="M336" i="1"/>
  <c r="G337" i="1"/>
  <c r="M337" i="1"/>
  <c r="G338" i="1"/>
  <c r="M338" i="1"/>
  <c r="G339" i="1"/>
  <c r="M339" i="1"/>
  <c r="G340" i="1"/>
  <c r="M340" i="1"/>
  <c r="G341" i="1"/>
  <c r="G342" i="1"/>
  <c r="M342" i="1"/>
  <c r="G343" i="1"/>
  <c r="M343" i="1"/>
  <c r="G344" i="1"/>
  <c r="M344" i="1"/>
  <c r="G345" i="1"/>
  <c r="M345" i="1"/>
  <c r="G346" i="1"/>
  <c r="M346" i="1"/>
  <c r="G347" i="1"/>
  <c r="M347" i="1"/>
  <c r="G348" i="1"/>
  <c r="M348" i="1"/>
  <c r="G349" i="1"/>
  <c r="M349" i="1"/>
  <c r="G350" i="1"/>
  <c r="G351" i="1"/>
  <c r="G352" i="1"/>
  <c r="G353" i="1"/>
  <c r="M353" i="1"/>
  <c r="G354" i="1"/>
  <c r="M354" i="1"/>
  <c r="G355" i="1"/>
  <c r="M355" i="1"/>
  <c r="G356" i="1"/>
  <c r="M356" i="1"/>
  <c r="G357" i="1"/>
  <c r="M357" i="1"/>
  <c r="G358" i="1"/>
  <c r="G359" i="1"/>
  <c r="G360" i="1"/>
  <c r="M360" i="1"/>
  <c r="G361" i="1"/>
  <c r="G362" i="1"/>
  <c r="G363" i="1"/>
  <c r="M363" i="1"/>
  <c r="G364" i="1"/>
  <c r="M364" i="1"/>
  <c r="G365" i="1"/>
  <c r="M365" i="1"/>
  <c r="G366" i="1"/>
  <c r="M50" i="1" l="1"/>
  <c r="M142" i="1"/>
  <c r="M143" i="1"/>
  <c r="M144" i="1"/>
  <c r="M145" i="1"/>
  <c r="M146" i="1"/>
  <c r="M147" i="1"/>
  <c r="M148" i="1"/>
  <c r="M149" i="1"/>
  <c r="M150" i="1"/>
  <c r="M48" i="1"/>
  <c r="M49" i="1"/>
  <c r="G106" i="1"/>
  <c r="G107" i="1"/>
  <c r="G142" i="1"/>
  <c r="G143" i="1"/>
  <c r="G144" i="1"/>
  <c r="G145" i="1"/>
  <c r="G146" i="1"/>
  <c r="G147" i="1"/>
  <c r="G148" i="1"/>
  <c r="G149" i="1"/>
  <c r="G150"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41" i="1"/>
  <c r="M101" i="1"/>
  <c r="M100" i="1"/>
  <c r="M99" i="1"/>
  <c r="M98" i="1"/>
  <c r="M97" i="1"/>
  <c r="M96" i="1"/>
  <c r="M95" i="1"/>
  <c r="M94" i="1"/>
  <c r="M93" i="1"/>
  <c r="M92" i="1"/>
  <c r="M91" i="1"/>
  <c r="M90" i="1"/>
  <c r="M89" i="1"/>
  <c r="M88" i="1"/>
  <c r="M86" i="1"/>
  <c r="M85" i="1"/>
  <c r="M84" i="1"/>
  <c r="M83" i="1"/>
  <c r="M82" i="1"/>
  <c r="M81" i="1"/>
  <c r="M80" i="1"/>
  <c r="M79" i="1"/>
  <c r="M78" i="1"/>
  <c r="M77" i="1"/>
  <c r="M76" i="1"/>
  <c r="M75" i="1"/>
  <c r="M74" i="1"/>
  <c r="M73" i="1"/>
  <c r="M72" i="1"/>
  <c r="M71" i="1"/>
  <c r="M70" i="1"/>
  <c r="M69" i="1"/>
  <c r="M68" i="1"/>
  <c r="M67" i="1"/>
  <c r="M66" i="1"/>
  <c r="M65" i="1"/>
  <c r="M64" i="1"/>
  <c r="M62" i="1"/>
  <c r="M61" i="1"/>
  <c r="M60" i="1"/>
  <c r="M58" i="1"/>
  <c r="M57" i="1"/>
  <c r="M56" i="1"/>
  <c r="M55" i="1"/>
  <c r="M54" i="1"/>
  <c r="M53" i="1"/>
  <c r="M52" i="1"/>
  <c r="M51" i="1"/>
  <c r="M107" i="1"/>
  <c r="M106" i="1"/>
  <c r="M141" i="1"/>
  <c r="G9" i="1" l="1"/>
  <c r="G207" i="1" l="1"/>
  <c r="M451" i="1" l="1"/>
  <c r="M452" i="1"/>
  <c r="M453" i="1"/>
  <c r="M454" i="1"/>
  <c r="M455" i="1"/>
  <c r="M456" i="1"/>
  <c r="M457" i="1"/>
  <c r="M458" i="1"/>
  <c r="M459" i="1"/>
  <c r="M460" i="1"/>
  <c r="M461" i="1"/>
  <c r="M463" i="1"/>
  <c r="M464" i="1"/>
  <c r="M465" i="1"/>
  <c r="M466" i="1"/>
  <c r="M467" i="1"/>
  <c r="M468" i="1"/>
  <c r="M469" i="1"/>
  <c r="M470" i="1"/>
  <c r="M472" i="1"/>
  <c r="M473" i="1"/>
  <c r="M474" i="1"/>
  <c r="M475" i="1"/>
  <c r="M476" i="1"/>
  <c r="M477" i="1"/>
  <c r="M479" i="1"/>
  <c r="M480" i="1"/>
  <c r="M481" i="1"/>
  <c r="M482" i="1"/>
  <c r="M483" i="1"/>
  <c r="M485" i="1"/>
  <c r="M486" i="1"/>
  <c r="M487" i="1"/>
  <c r="M488" i="1"/>
  <c r="M489" i="1"/>
  <c r="M493" i="1"/>
  <c r="M494" i="1"/>
  <c r="M495" i="1"/>
  <c r="M496" i="1"/>
  <c r="M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50" i="1"/>
  <c r="G367" i="1" l="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2" i="1"/>
  <c r="G3" i="1"/>
  <c r="G4" i="1"/>
  <c r="G5" i="1"/>
  <c r="G6" i="1"/>
  <c r="G7" i="1"/>
  <c r="G8" i="1"/>
  <c r="G10" i="1"/>
  <c r="G11" i="1"/>
  <c r="G193" i="1"/>
  <c r="G194" i="1"/>
  <c r="G195" i="1"/>
  <c r="G196" i="1"/>
  <c r="G197" i="1"/>
  <c r="G198" i="1"/>
  <c r="G199" i="1"/>
  <c r="G200" i="1"/>
  <c r="G201" i="1"/>
  <c r="G202" i="1"/>
  <c r="G203" i="1"/>
  <c r="G204" i="1"/>
  <c r="G205" i="1"/>
  <c r="G12" i="1"/>
  <c r="G206" i="1"/>
  <c r="M368" i="1"/>
  <c r="M370" i="1"/>
  <c r="M371" i="1"/>
  <c r="M372" i="1"/>
  <c r="M378" i="1"/>
  <c r="M381" i="1"/>
  <c r="M382" i="1"/>
  <c r="M384" i="1"/>
  <c r="M385" i="1"/>
  <c r="M388" i="1"/>
  <c r="M389" i="1"/>
  <c r="M390" i="1"/>
  <c r="M393" i="1"/>
  <c r="M394" i="1"/>
  <c r="M396" i="1"/>
  <c r="M397" i="1"/>
  <c r="M398" i="1"/>
  <c r="M399" i="1"/>
  <c r="M400" i="1"/>
  <c r="M402" i="1"/>
  <c r="M405" i="1"/>
  <c r="M406" i="1"/>
  <c r="M408" i="1"/>
  <c r="M410" i="1"/>
  <c r="M412" i="1"/>
  <c r="M414" i="1"/>
  <c r="M415" i="1"/>
  <c r="M416" i="1"/>
  <c r="M418" i="1"/>
  <c r="M420" i="1"/>
  <c r="M421" i="1"/>
  <c r="M422" i="1"/>
  <c r="M423" i="1"/>
  <c r="M424" i="1"/>
  <c r="M425" i="1"/>
  <c r="M426" i="1"/>
  <c r="M427" i="1"/>
  <c r="M428" i="1"/>
  <c r="M429" i="1"/>
  <c r="M430" i="1"/>
  <c r="M431" i="1"/>
  <c r="M432" i="1"/>
  <c r="M434" i="1"/>
  <c r="M437" i="1"/>
  <c r="M440" i="1"/>
  <c r="M441" i="1"/>
  <c r="M444" i="1"/>
  <c r="M445" i="1"/>
  <c r="M446" i="1"/>
  <c r="M447" i="1"/>
  <c r="M449" i="1"/>
  <c r="M2" i="1"/>
  <c r="M3" i="1"/>
  <c r="M4" i="1"/>
  <c r="M5" i="1"/>
  <c r="M6" i="1"/>
  <c r="M7" i="1"/>
  <c r="M8" i="1"/>
  <c r="M9" i="1"/>
  <c r="M10" i="1"/>
  <c r="M11" i="1"/>
  <c r="M193" i="1"/>
  <c r="M194" i="1"/>
  <c r="M196" i="1"/>
  <c r="M198" i="1"/>
  <c r="M199" i="1"/>
  <c r="M200" i="1"/>
  <c r="M201" i="1"/>
  <c r="M202" i="1"/>
  <c r="M203" i="1"/>
  <c r="M204" i="1"/>
  <c r="M205" i="1"/>
  <c r="M206" i="1"/>
  <c r="M207" i="1"/>
</calcChain>
</file>

<file path=xl/sharedStrings.xml><?xml version="1.0" encoding="utf-8"?>
<sst xmlns="http://schemas.openxmlformats.org/spreadsheetml/2006/main" count="8120" uniqueCount="3293">
  <si>
    <t xml:space="preserve">Nº DO PROCESSO </t>
  </si>
  <si>
    <t>NOME DO INFRATOR</t>
  </si>
  <si>
    <t>DESCRIÇÃO DA INFRAÇÃO</t>
  </si>
  <si>
    <t>DATA DA AUTUAÇÃO</t>
  </si>
  <si>
    <t>LOCALIZAÇÃO DA INFRAÇÃO</t>
  </si>
  <si>
    <t>MUNICÍPIO</t>
  </si>
  <si>
    <t>CPF/ CNPJ DO INFRATOR</t>
  </si>
  <si>
    <t>VALOR DA MULTA</t>
  </si>
  <si>
    <t>DATA DE RECOLHIMENTO DA MULTA</t>
  </si>
  <si>
    <t>DESCRIÇÃO DO BEM APREENDIDO</t>
  </si>
  <si>
    <t>FIEL DEPOSITÁRIO</t>
  </si>
  <si>
    <t>LOCALIZAÇÃO DO DEPÓSITO</t>
  </si>
  <si>
    <t>DESTINO DA DOAÇÃO/SOLTURA</t>
  </si>
  <si>
    <t>SANÇÃO APLICADA AMPARO LEGAL</t>
  </si>
  <si>
    <t>SITUAÇÃO. ANDAMENTO DO JULGAMENTO</t>
  </si>
  <si>
    <t>LATITUDE</t>
  </si>
  <si>
    <t>LONGITUDE</t>
  </si>
  <si>
    <t>NOVO ARIPUANÃ</t>
  </si>
  <si>
    <t>TEFÉ</t>
  </si>
  <si>
    <t>EXTRAMAR - EXTRAÇÃO DE MADEIRAS REGIONAIS LTDA</t>
  </si>
  <si>
    <t>ESTRADA UTL,N°1357, ACESSO KM 78 DA ESTRADA MANOEL URBANO</t>
  </si>
  <si>
    <t>MANACAPURU</t>
  </si>
  <si>
    <t>03°17'01,1''S</t>
  </si>
  <si>
    <t>60°39'12,6''W</t>
  </si>
  <si>
    <t>04.238.440/0001-32</t>
  </si>
  <si>
    <t>0004/17</t>
  </si>
  <si>
    <t>POR MANTER EM SISTEMA DOF O SALDO DE 211.77M³ DE MADEIRA EM TORA, 0,61M³ DE MADEIRA SERRADA(CAIBRO, SARRAFO, VARETA) E 41M³ DE CAVACO, SEM QUE ESTES VOLUMES POR PRODUTOS EXISTAM FISICAMENTE NO PÁTIO DA EMPRESA</t>
  </si>
  <si>
    <t>0005/17</t>
  </si>
  <si>
    <t>POR FAZER FUNCIONAR ATIVIDADE DE DESDOBRO PRIMÁRIO DA MADEIRA E SERRARIA, COM BENEFICIAMENTO, ESTANDO COM A LICENÇA DE OPERAÇÃO  L.O. Nº046/06-05 VENCIDA E COM A LICENÇA DE CONVERSÃO DE PRODUTOS BLOQUEADA EM SISTEMA DOF, CONTRARIANDO AS NORMAS LEGAIS E REGULAMENTOS PERTINENTES. O FATO FOI CONSTATADO EM FISCALIZAÃO REALIZADA NA EMPRESA, NO DIA 20/12/2016</t>
  </si>
  <si>
    <t>0012/17</t>
  </si>
  <si>
    <t>FRANCIMAR OLIVEIRA QUEIROZ</t>
  </si>
  <si>
    <t>POR PESCAR 195KG DE PEIXE (125KG DE PACU E 70KG DE TUCUNARE) . O FATO CONSTATADO AS 16:20 DO DIA 19/11/2016</t>
  </si>
  <si>
    <t xml:space="preserve">RDS UATUMÃ, RIO UATUMÃ, ZONA RURAL </t>
  </si>
  <si>
    <t>SÃO SEBASTIAO DO UATUMA</t>
  </si>
  <si>
    <t>58°10'22,8"W</t>
  </si>
  <si>
    <t>0016/17</t>
  </si>
  <si>
    <t>THIARLEM DA COSTA MELO</t>
  </si>
  <si>
    <t xml:space="preserve">POR TRANSPORTAR 0,8 M³ DE MADEIRA SERRADA </t>
  </si>
  <si>
    <t>58°11'42,3"W</t>
  </si>
  <si>
    <t>027.888.422-95</t>
  </si>
  <si>
    <t>0017/17</t>
  </si>
  <si>
    <t xml:space="preserve">POR APANHAR/ COLETAR 01 ESPECIE DE TRACAJA (PODOCNEMIS UNIFILIS) ESPECIE AMEAÇADA DE EXTINÇÃO, SEM A DEVIDA LICENÇA ORGÃO AMBIENTAL COMPETENTE . O FATO FOI CONSTATADO AS 16:30 DO DIA 19/11/2016 </t>
  </si>
  <si>
    <t>0020/17</t>
  </si>
  <si>
    <t>ARILSON DO NASCIMENTO CUNHA</t>
  </si>
  <si>
    <t>POR SUPRIMIR 0.6 HÁ DE FLORESTAS PRIMÁRIA SEM A DEVIDA AUTORIZAÇÃO DAS ESFERAS AMBIENTAIS COMPETENTES. O FATO FOI CONSTATADO NO DIA 19/12/2016 ÁS 12:00</t>
  </si>
  <si>
    <t>AM-352, KM 17, R. DA FAMÍLIA, KM 09, ZONA RURAL</t>
  </si>
  <si>
    <t>IRANDUBA</t>
  </si>
  <si>
    <t>60°38'37,9''W</t>
  </si>
  <si>
    <t>474.015.592-34</t>
  </si>
  <si>
    <t>0023/17</t>
  </si>
  <si>
    <t>AMAZON COMBUSTÍVEIS PARA VEÍCULOS E CONSTRUÇÕES LTDA</t>
  </si>
  <si>
    <t>POR REALIZAÇÃO DE ATIVIDADES DE CONSTRUÇÃO CIVIL SEM O COMPETENTE LICENCIAMENTO AMBIENTAL. FATO CONSTATADO ÁS 9:30 HORAS DE 13/12/2016.</t>
  </si>
  <si>
    <t>AV. TORQUATO TAPAJÓS1007, COLÔNIA TERRA NOVA</t>
  </si>
  <si>
    <t>MANAUS</t>
  </si>
  <si>
    <t>10.988.014/0001.19</t>
  </si>
  <si>
    <t>0033/17</t>
  </si>
  <si>
    <t>HELITEC NÁUTICA INDÚSTRIA COMÉRCIO E REPRESENTAÇÃO LTDA</t>
  </si>
  <si>
    <t>POR DESCUMPRIR OU NÃO ATENDER ÁS CONDICIONANTES Nº 08,10,12 E 12 DA L.O. Nº 459/11-01</t>
  </si>
  <si>
    <t>RUA DOUTOR FOLLEREAU,Nº 18, COLONIA ANTONIO ALEIXO</t>
  </si>
  <si>
    <t>06106604/0002-84</t>
  </si>
  <si>
    <t>0035/17</t>
  </si>
  <si>
    <t>ISOTECH DA AMAZÔNIA LTDA (RG)</t>
  </si>
  <si>
    <t>POR INSTALAR A ATIVIDADE SEM A DEVIDA LICENÇA AMBIENTAL</t>
  </si>
  <si>
    <t>AV. JURUMAS, Nº 814-CIDADE NOVA</t>
  </si>
  <si>
    <t>01.632.874/0001-24</t>
  </si>
  <si>
    <t>0036/17</t>
  </si>
  <si>
    <t>JOSE CEZARIO DA SILVA SOUZA</t>
  </si>
  <si>
    <t>POR TRANSPORTAR 8,5 M³ DE MADEIRA SERRADA SEM O DOCUMENTO DE ORDEM FLORESTAL-DOF.</t>
  </si>
  <si>
    <t>RUA UATUMÃ,RDS UATUMÃ.ZONA RURAL</t>
  </si>
  <si>
    <t>SÃO SEBASTIÃO DO UATUMÃ</t>
  </si>
  <si>
    <t>08°09'33,9"W</t>
  </si>
  <si>
    <t>232.723.412-34</t>
  </si>
  <si>
    <t>0073/17</t>
  </si>
  <si>
    <t>JOSE BATISTA CARDOSO</t>
  </si>
  <si>
    <t>POR TRANSPORTAR 46,33ST DE LENHA SEM O DOCUMENTO DE ORIGEM FLORESTAL - DOF</t>
  </si>
  <si>
    <t>RODOVIDA AM-352, KM 78, ZONA RURAL</t>
  </si>
  <si>
    <t>60°37,54,2"W</t>
  </si>
  <si>
    <t>291.437.562-04</t>
  </si>
  <si>
    <t>0077/17</t>
  </si>
  <si>
    <t>SIDNEI GOMES DA SILVA</t>
  </si>
  <si>
    <t xml:space="preserve">POR TRANSPORTAR 6,7M³ DE MADEIRA SERRADA SEM O DOCUMENTO DE ORIGEM FLORESTRAL </t>
  </si>
  <si>
    <t>PORTO C HICO BOLA, NOVO MANACA</t>
  </si>
  <si>
    <t>60°39'12,7"W</t>
  </si>
  <si>
    <t>0103/17</t>
  </si>
  <si>
    <t>JOÃO SANTOS DA SILVA</t>
  </si>
  <si>
    <t>POR TRANSPORTAR 8,2 M³ DE MADEIRA SERRADA SEM O DOCUMENTO DE ORIGEM FLORESTAL</t>
  </si>
  <si>
    <t>PORTO CHICO BOLA, NOVO MANACA</t>
  </si>
  <si>
    <t>60°39,12'2"W</t>
  </si>
  <si>
    <t>006.564.897-78</t>
  </si>
  <si>
    <t>0132/17</t>
  </si>
  <si>
    <t>ALESSANDRO CAVALCANTE REIS</t>
  </si>
  <si>
    <t>O INFRATOR DESCUMPRIU AS RESTRIÇÕES/ CONDICIONANTES DE VALIDADE CONSTANTES NO VERSO DA L.O. N° 250/15, RESTRIÇÕES N°16,24,25,26 E 29</t>
  </si>
  <si>
    <t>BR-230, KM 51,5 (SENTIDO HUMAITÁ/LÁBREA), GLEBA ABELHAS</t>
  </si>
  <si>
    <t>CANUTAMA</t>
  </si>
  <si>
    <t>7°31'2,46"5</t>
  </si>
  <si>
    <t>474.757.732-72</t>
  </si>
  <si>
    <t>0137/17</t>
  </si>
  <si>
    <t>CICERO DE JESUS SANTOS</t>
  </si>
  <si>
    <t>A PESSOA FÍSICA ACIMA IDENTIFICADA DEIXOU DE CUMPRIR COM AS RESTRIÇÕES/CONDIÇÕES DO VERSO DA L.O. Nº 291/14 Nº11 E 13</t>
  </si>
  <si>
    <t>VICINAL NOVA UNIÃO, LOTE 153, PA RIO JUMA 1</t>
  </si>
  <si>
    <t>APUÍ</t>
  </si>
  <si>
    <t>59°57'47,13"W</t>
  </si>
  <si>
    <t>221.146.405-00</t>
  </si>
  <si>
    <t>0138/17</t>
  </si>
  <si>
    <t>MARIA LUCIA DO ROSARIO CAMPOS DO LAGO</t>
  </si>
  <si>
    <t>A PESSOA FÍSICA ACIMA IDENTIFICADA DEIXOU DE CUMPRIR AS CONDIÇÕES/ RESTRIÇÕES N° 13,24,28 E 29 DO VERSO DA L.O. Nº 406/13 1ª ALTERAÇÃO</t>
  </si>
  <si>
    <t>RODOVIA BR 230, KM 713, LOTES 17 E 19</t>
  </si>
  <si>
    <t>230.946.562-34</t>
  </si>
  <si>
    <t>0139/17</t>
  </si>
  <si>
    <t>PAULO SANCLER LOPES</t>
  </si>
  <si>
    <t>DEIXOU DE ATENDER EXIGÊNCIAS LEGAIS E REGULAMENTARES QUANDO NOTIFICADO NO PRAZO CONCEDIDO</t>
  </si>
  <si>
    <t>ESTÂNCIA SULINA III, NA BR-230, KM 40</t>
  </si>
  <si>
    <t>60°12'39,16"W</t>
  </si>
  <si>
    <t>431.216.249-20</t>
  </si>
  <si>
    <t>0140/17</t>
  </si>
  <si>
    <t>A PESSOA FÍSICA ACIMA IDENTIFICADA DEIXOU DE CUMPRIR AS CONDIÇÕES/ RESTRIÇÕES Nº 26,28 E 29 DO VERSO DA L.O. Nº 259/13</t>
  </si>
  <si>
    <t>RODOVIA BR 230 KM 40, LOTE 14 SETOR 11, GLEBA POMBAS</t>
  </si>
  <si>
    <t>60°11'23,45"W</t>
  </si>
  <si>
    <t>0141/17</t>
  </si>
  <si>
    <t>CIIE MADEIRAS LTDA</t>
  </si>
  <si>
    <t>A PESSOA JURÍDICA ACIMA IDENTIFICADA, COM BASE NO ART. 8º DA RESOLUÇÃO CEMAAM Nº 17/2013, DEIXOU DE CUMPRIR AS CONDIÇÕES/ RESTRIÇÕES DO VERSO DA L.O. Nº 259/13 REFERENTE AO PROCESSO Nº 1905/T/09, Nº 26,28 E 29</t>
  </si>
  <si>
    <t>RODOVIA BR230, KM 40 LOTE 14, SETOR II, GLEBA POMBAS</t>
  </si>
  <si>
    <t>05.743.393/0001-47</t>
  </si>
  <si>
    <t>0142/17</t>
  </si>
  <si>
    <t>A PESSOA JURÍDICA ACIMA IDENTIFICADA, COM BASE NO ART. 8° DA RESOLUÇÃO CEMAAM Nº 17/2013, DEIXOU DE CUMPRIR AS CONDIÇÕES/ RESTRIÇÕES Nº 11 E 13 DO VERSO DA L.O. Nº 291/14 REFERENTE AO PROCESSO Nº 0451/T/10</t>
  </si>
  <si>
    <t>59°57'47,13'W</t>
  </si>
  <si>
    <t>0143/17</t>
  </si>
  <si>
    <t>A PESSOA JURÍDICA ACIMA IDENTIFICADA, COM BASE NO ART. 8º DA RESOLUÇÃO CEMAAM Nº 17/2013, DEIXOU DE CUMPRIR AS CONDIÇÕES/ RESTRIÇÕES N° 13,24,26,28 E 29 DO VERSO DA L.O. Nº 406/13 1ª ALTERAÇÃO, REFERENTE AO PROCESSO Nº 1165/T/12</t>
  </si>
  <si>
    <t>0146/17</t>
  </si>
  <si>
    <t>OSVALDO BARBOSA MENEZES</t>
  </si>
  <si>
    <t>POR TRANSPORTAR 31ST, DE LENHA SEM O DOCUMENTO DE ORIGEM FLORESTAL-DOF</t>
  </si>
  <si>
    <t>RODOVIA AM-070, KM 78, ZONA RURAL</t>
  </si>
  <si>
    <t>06°37'54,2"W</t>
  </si>
  <si>
    <t>0200/17</t>
  </si>
  <si>
    <t>CARLOS AUGUSTO BEZERRA MARINHO</t>
  </si>
  <si>
    <t>POR MANTER EM CATIVEIRO UMA AVE, DE FAUNA SILVESTRE (CURIO). SEM A DEVIDA AUTORIZAÇÃO DOS ÓRGÃOS AMBIENTAIS COMPETENTES</t>
  </si>
  <si>
    <t>LEITO DO RIO NEGRO, ZONA RURAL</t>
  </si>
  <si>
    <t>BARCELOS</t>
  </si>
  <si>
    <t>63°50'05,1"W</t>
  </si>
  <si>
    <t>0210/17</t>
  </si>
  <si>
    <t>EVILÁZIO MESQUITA DE LIMA</t>
  </si>
  <si>
    <t>POR UTILIZAR MOTOSSERRA SEM DOCUMENTAÇÃO PARA EXTRAIR 147,50M³ DE MADEIRA SEM DOCUMENTO DE ORIGEM FLORESTAL - DOF</t>
  </si>
  <si>
    <t>SANTA IZABEL DO RIO NEGRO, PR. ATAUI, IG. AMANACARI, COMUNIDADE CAMPINAS</t>
  </si>
  <si>
    <t>SANTA IZABEL DO RIO NEGRO</t>
  </si>
  <si>
    <t>64°14'20,5"W</t>
  </si>
  <si>
    <t>152.312.242-00</t>
  </si>
  <si>
    <t>0214/17</t>
  </si>
  <si>
    <t>0231/17</t>
  </si>
  <si>
    <t>BRITAMAZON INDUSTRIAL COMERCIO E MINERAÇÃO LTDA</t>
  </si>
  <si>
    <t>A PESSOA JURÍDICA ACIMA IDENTIFICADA FOI AUTUADA POR DEIXAR DE ATENDER AS EXIGÊNCIAS LEGAIS QUANDO DEVIDAMENTE NOTIFICADA PELA AUTORIDADE AMBIENTAL COMPETENTE NO PRAZO CONCEDIDO, VISANDO A REGULARIZAÇÃO, CORREÇÃO E ADOÇÃO DE MEDIDAS DE CONTROLE PARA ASSAR A DEGRADAÇÃO AMBIENTAL. O AGRAVANTE QUE A EMPRESA JÁ FOI NOTIFICADA POR DIVERSAS VEZES</t>
  </si>
  <si>
    <t>MARGEM DIREITA DO RIO NEGRO, PONTA DO CAIRÃO, GLEBA SURUCUA, DISTRITO DE MOURA</t>
  </si>
  <si>
    <t>61°45'14,474"</t>
  </si>
  <si>
    <t>07.059.909/0002-45</t>
  </si>
  <si>
    <t>0234/17</t>
  </si>
  <si>
    <t xml:space="preserve">EVANDRO FERREIRA DA SILVA </t>
  </si>
  <si>
    <t>POR PORTAR MOTOSSERA (MODELO STHIL MS-361) SEM LICENÇA OU REGISTRO DA AUTORIDADE AMBIENTAL COMPETENTE</t>
  </si>
  <si>
    <t>AM 010, KM 105, ACESSO PELA ESTRADA VELHA, ZONA RURAL</t>
  </si>
  <si>
    <t>RIO PRETO DA EVA</t>
  </si>
  <si>
    <t>59°30'07,3" W</t>
  </si>
  <si>
    <t>818.426.782-72</t>
  </si>
  <si>
    <t>0235/17</t>
  </si>
  <si>
    <t>JURANDIR PEREIRA LEITE</t>
  </si>
  <si>
    <t>POR CONSTRUIR UM ATERRO EM ÁREA DE APP, SEM AUTORIZAÇÃO DOS ÓRGÃOS AMBIENTAIS COMPETENTES</t>
  </si>
  <si>
    <t>PORTO DA PRAINHA, TARUMÃ-AÇU</t>
  </si>
  <si>
    <t>60°06'09,3" W</t>
  </si>
  <si>
    <t>155.900.461-49</t>
  </si>
  <si>
    <t>0238/17</t>
  </si>
  <si>
    <t>A PESSOA JURÍDICA DEIXOU DE ATENDER AS CONDICIONANTES (2,7,8,12,13,15,18 E 19) CONTIDAS NAS LICENÇA DE OPERAÇÃO N°232/00-10, COM AGRAVANTE PARA O DERRAMAMENTO NO SOLO DE MATERIAL OLEOSO DERIVADO DE PETROLEO COM RISCO DE CONTAMINAÇÃO DO SOLO E COPOS HIDRICOS PROXIMOS AO EMPREENDIMENTO</t>
  </si>
  <si>
    <t>MARGEM DIREITA DO RIO NEGRO, DISTRITO DE MOURA</t>
  </si>
  <si>
    <t>0272/17</t>
  </si>
  <si>
    <t>BR CONTRUÇÕES E COMÉRCIO LTDA</t>
  </si>
  <si>
    <t>DEIXAR DE CUMPRIR AS CONDICIONANTES DA L.O. Nº 267/05-06 DURANTE SUA VIGÊNCIA E DERRAMAMENTO DE ÓLEO NO SOLO DO EMPREENDIMENTO EM VÁRIOS LOCAIS</t>
  </si>
  <si>
    <t>RUA 4, LOTE 12-B- EXPANSÃO DO DISTRITO INDUSTRIAL- MANAUS</t>
  </si>
  <si>
    <t>01.959/422/0001-51</t>
  </si>
  <si>
    <t>0273/17</t>
  </si>
  <si>
    <t>TIBIRIÇA INDUSTRIA E COMERCIO LTDA</t>
  </si>
  <si>
    <t>0348/17</t>
  </si>
  <si>
    <t>L.E. QUADROS DE OLIVEIRA-ME</t>
  </si>
  <si>
    <t>RECEBER EM SISTEMA DOF 2863,4M3 DE MADEIRA EM TORA DO PMFS DO SR IVAM LTON PALHETA  DO NASCIMENTO SEM QUE TENHA OCORRIDO EFETIVA EXPLORAÇÃO DO REFERIDO PMFS</t>
  </si>
  <si>
    <t>RUA FRANCISCO BETHON ESQUINA COM RUA BRASILIA S/N</t>
  </si>
  <si>
    <t>59°53'33,4"W</t>
  </si>
  <si>
    <t>13.756.875/0001-60</t>
  </si>
  <si>
    <t>0470/17</t>
  </si>
  <si>
    <t>GRANJA HORTOLANDIA LTDA</t>
  </si>
  <si>
    <t>FAZER FUNCIONAR ATIVIDADE POTENCIALMENTE POLUIDORA E UTILIZADORA DE RECURSOS NATURAIS PELA INSTALAÇÃO E FUNCIONAMENTO DE POÇO TUBULAR, SEM LICENÇA OU AUTORIZAÇÃO DO ÓRGÃO AMBIENTAL COMPETENTE</t>
  </si>
  <si>
    <t>MARGEM ESQUERDA DA BR 174, KM 54,5, ZONA RURAL</t>
  </si>
  <si>
    <t>60°03'00,38"W</t>
  </si>
  <si>
    <t>18250.398/0001-80</t>
  </si>
  <si>
    <t>0471/17</t>
  </si>
  <si>
    <t>PORTAR OU UTILIZAR 02 MOTOSERRAS (CHASSIS 366263810 E 366263268), EM FLORESTA OU EM FORMAS DE VEGETAÇÃO, SEM LICENÇA OU REGISTRO DA AUTORIDADE AMBIENTAL COMPETENTE</t>
  </si>
  <si>
    <t>0472/17</t>
  </si>
  <si>
    <t>DESMATAR 25,44 HÁ DE VEGETAÇÃO NATIVA SEM AUTORIZAÇÃO DO ÓRGÃO AMBIENTAL COMPETENTE</t>
  </si>
  <si>
    <t>60°04'16,14"W</t>
  </si>
  <si>
    <t>0473/17</t>
  </si>
  <si>
    <t>DESTRUIR OU DANIFICAR 0,31 HÁ DE FLORESTA EM ÁREA DE PRESERVAÇÃO PERMANENTE, SEM AUTORIZAÇÃO DO ÓRGÃO AMBIENTAL COMPETENTE</t>
  </si>
  <si>
    <t>0569/17</t>
  </si>
  <si>
    <t>PONTUAL SERVIÇOS DE LOCAÇÃO E CONSTRUTORA LTDA</t>
  </si>
  <si>
    <t>A PESSOA JURÍDICA ACIMA IDENTIFICADA INFRIGIU O DISPOSTO DA LEI FEDERAL ACIMA MENCIONADA, POR DEIXAR DE ATENDER AS EXIGÊNCIAS LEGAIS ( A NOTIFICAÇÃO N° 047786/16-GEFA) AO SER DEVIDAMENTE NOTIFICADA PELA AUTORIDADE AMBIENTAL NO PRAZO CONCEDIDO VISANDO À REGULARIZAÇÃO AMBIENTAL. O FATO FOI CONSTATADO NO DIA 11/11/2016</t>
  </si>
  <si>
    <t>RAMAL DO PAU-ROSA, ÁREA DE EXPANSÃO URBANA, JOÃO PAULO</t>
  </si>
  <si>
    <t>59°59'32,0</t>
  </si>
  <si>
    <t>02.311.117/0001-11</t>
  </si>
  <si>
    <t>0570/17</t>
  </si>
  <si>
    <t>A PESSOA JURÍDICA ACIMA IDENTIFICADA INFRIGIU O DISPOSTO DA LEI FEDERAL ACIMA MENCIONADA, POR REALIZAR ATIVIDADE UTILIZADORA DE RECURSO AMBIENTAL (EXTRAÇÃO DE SAIBRO) SEM A LICENÇA DA ÓRGÃO AMBIENTAL COMPETENTE. O FATO FOI CONSTATADO NO DIA 13 DE SETEMBRO DE 2018</t>
  </si>
  <si>
    <t>59°58'32,0"</t>
  </si>
  <si>
    <t>0580/17</t>
  </si>
  <si>
    <t>IMPORTADORA EXPORTADORA E INDÚSTRIA JIMMY LTDA</t>
  </si>
  <si>
    <t>0611/17</t>
  </si>
  <si>
    <t>AMAZONPOSTES INDUSTRIA DE ARTEFATOS DE CONCRETO LTDA</t>
  </si>
  <si>
    <t>0654/17</t>
  </si>
  <si>
    <t>NV INDUSTRIA COMÉRCIO E CONSTRUÇÃO LTDA</t>
  </si>
  <si>
    <t>ESGOTAMENTO DE ETMENTE DA ETE SEM TRATAMENTO DIRETO NA REDE DE DRENAGEM DE AGUAS PLUVIAIS (ESGOTO)</t>
  </si>
  <si>
    <t>ESTRADA DO MACURANI S/Nº COJ. RESIDENCIAL VILA CRISTINA, MACURANI</t>
  </si>
  <si>
    <t>PARINTINS</t>
  </si>
  <si>
    <t>0663/17</t>
  </si>
  <si>
    <t>JOSÉ DOS SANTOS NASCIMENTO</t>
  </si>
  <si>
    <t>TER EM DEPÓSITO O VOLUME DE 19,738M³ DE MADEIRA SERRADA SEM O DOCUMENTO DE ORIGEM FLORESTAL - DOF</t>
  </si>
  <si>
    <t>AV. TORQUATO TAPAJÓS, 6015, TARUMÃ</t>
  </si>
  <si>
    <t>060°01'27,1" W</t>
  </si>
  <si>
    <t>435.512.112-72</t>
  </si>
  <si>
    <t>0733/17</t>
  </si>
  <si>
    <t>MILTON DE LIMA TORRES</t>
  </si>
  <si>
    <t>POR DESCUMPRIR OS TERMOS DE EMBARGO/INTERDIÇÃO N°002830/16 GEFA REFERÊNTE A OBRA DE HOTEL DE SELVA, SEM AUTORIZAÇÃO DO ORGÃO AMBIENTAL COMPETE. O FATO FOI CONSTATADO NO DIA 02/12/2016</t>
  </si>
  <si>
    <t>COMUNIDADE PAGODÃO RDS PURENGA CONQUISTA, ZONA RURAL</t>
  </si>
  <si>
    <t>60°29'04,1''W</t>
  </si>
  <si>
    <t>417.950.242-91</t>
  </si>
  <si>
    <t>0751/17</t>
  </si>
  <si>
    <t>ERISMAR NUNES PINHEIRO</t>
  </si>
  <si>
    <t>POR MANTER EM CATIVEIRO 19 QUELONIOS, SEM AUTORIZAÇÃO DAS ESFERAS AMBIENTAIS COMPETENTES</t>
  </si>
  <si>
    <t>AVENIDA MONTE SINAI, S/N, COM.MONTE SINAI, ZONA RURAL-AUTAZES, COMUNIDADE MONTE SINAI</t>
  </si>
  <si>
    <t>AUTAZES</t>
  </si>
  <si>
    <t>59"31'08.0"W</t>
  </si>
  <si>
    <t>596.373.822-91</t>
  </si>
  <si>
    <t>0786/17</t>
  </si>
  <si>
    <t>RODRIGO RASORI</t>
  </si>
  <si>
    <t>RODOVIA AM 352, KM 4, 1KM APÓS O ACESSO PELA RODOVIA, ZONA RURAL</t>
  </si>
  <si>
    <t>060°43'27,3" W</t>
  </si>
  <si>
    <t>767.149.772-04</t>
  </si>
  <si>
    <t>0899/17</t>
  </si>
  <si>
    <t>FRANK DA SILVA JERÔNIMO</t>
  </si>
  <si>
    <t>RODOVIA AM 352, KM 40 , SÍTIO DOIS IRMÃOS, ZONA RURAL</t>
  </si>
  <si>
    <t>60°50'27,6" W</t>
  </si>
  <si>
    <t>011.712.712-47</t>
  </si>
  <si>
    <t>0908/17</t>
  </si>
  <si>
    <t>CONDOMINIO RESIDENCIAL TIRADENTES</t>
  </si>
  <si>
    <t>COMTINUAR OPERANDO SEM A LINCENÇA AMBIENTAL COMPETENTE,UMA VEZ QUE,ATÉ O MOMENTO,NÃO HOUVE MANIFESTAÇÃO DA PESSOA JÚRICA COM RELAÇAO A REGULARIZAÇÃO AMBIENTAL DA ATIVIDADE DE TRATAMENTO DE ESGOTO SANITÁRIO</t>
  </si>
  <si>
    <t>RUA NELSON BATISTA DE SALES Nº 5.ALEIXO</t>
  </si>
  <si>
    <t>10.780.712/0001-24</t>
  </si>
  <si>
    <t>R$5.000,00</t>
  </si>
  <si>
    <t>0976/17</t>
  </si>
  <si>
    <t>AKO ADMINISTRADORA DE IMÓVEIS</t>
  </si>
  <si>
    <t>CAUSAR DANOS AO MEIO AMBIENTE, AO LANÇAR RESIDUOS LIQUIDOS PROVAVELMENTE DE VAZAMENTO EM DIVERSOS PONTOS DA E.T.E DO EMPREENDIMENTO</t>
  </si>
  <si>
    <t>AV. AUTAZ MIRIM, 282, TANCREDO NEVES</t>
  </si>
  <si>
    <t>14.402.379/0001-79</t>
  </si>
  <si>
    <t>1019/17</t>
  </si>
  <si>
    <t>JOSÉ RIBAMAR RAMOS DE CASTRO</t>
  </si>
  <si>
    <t>AM 352, KM 07, RAMAL CENTRAL, ZONA RURAL</t>
  </si>
  <si>
    <t>60°39'16,81''W</t>
  </si>
  <si>
    <t>027.693.792-94</t>
  </si>
  <si>
    <t>1021/17</t>
  </si>
  <si>
    <t>RONALDO DE OLIVEIRA LOBATO</t>
  </si>
  <si>
    <t xml:space="preserve">POR LANÇAR RESÍDUOS SÓLIDOS EM DESACORDO COM AS EXIGÊNCIAS ESTABELECIDAS EM LEI </t>
  </si>
  <si>
    <t>RAMAL DO ACARÁ AM 010 KM 13 À 16 - AO LADO DA COMUNIDADE LAGO AZUL</t>
  </si>
  <si>
    <t>193.805.262-53</t>
  </si>
  <si>
    <t>1024/17</t>
  </si>
  <si>
    <t>POR REALIZAR SUPRESSÃO VEGETAL EM UMA ÁREA DE 14HA DE  VEGETAÇÃO NATIVA SEM AUTORIZAÇÃO DO ÓRGÃO AMBIENTAL COMPETENTE</t>
  </si>
  <si>
    <t>RAMAL DO ACARÁ AM 010-KM 13 À 16 - AO LADO DA COMUNIDADE LAGO AZUL</t>
  </si>
  <si>
    <t>1072/17</t>
  </si>
  <si>
    <t>PREFEITURA MUNICIPAL DE LABREA</t>
  </si>
  <si>
    <t>POR CAUSAR POLUICAO DE QUALQUER NATUREZA EM NIVEIS TAIS QUE RESULTEM OU POSSAM RESULTAR EM DANOS DA SAUDE HUMANA OU QUE PROVOQUEM MORTALIDADE DE ANIMAIS OU A DESTRUICAO SIGNIFICATIVA DA BIODVERSIDADE ATRAVES DO LANÇAMENTOS DE RESIDUOS SOLIDOS LIQUIDOS OU GASOSAS, DETRITOS, ÓLEOS OU SUBSTÂNCIAS OLEOSAS, EM DESACORDO COM AS EXIGÊNCIAS ESTABELECIDAS EM LEIS OU REGULAMENTOS. O FATO FOI CONSTATADO ÁS 11:30 HORAS DO DIA 18/11/2016.</t>
  </si>
  <si>
    <t>RODOVIA BR-230, KM 02, SENTIDO LÁBREA - HUMAITÁ, ARENA DE EXPANSÃO URBANA</t>
  </si>
  <si>
    <t>LÁBREA</t>
  </si>
  <si>
    <t>64°16'55,5''W</t>
  </si>
  <si>
    <t>05.830.872/0001-09</t>
  </si>
  <si>
    <t>1088/17</t>
  </si>
  <si>
    <t>POR FAZER USO DO FOGO EM 1HA SEM AUTORIZAÇÃO DO ÓRGÃO AMBIENTAL COMPETENTE</t>
  </si>
  <si>
    <t>AM 352, KM 07, RAMAL CENTRAL</t>
  </si>
  <si>
    <t>03°11'03,6" S</t>
  </si>
  <si>
    <t>66°39'16,8" W</t>
  </si>
  <si>
    <t>027.693.792-91</t>
  </si>
  <si>
    <t>1136/17</t>
  </si>
  <si>
    <r>
      <t>NATHAN DA SILVA BASTOS</t>
    </r>
    <r>
      <rPr>
        <b/>
        <sz val="11"/>
        <color rgb="FFFF0000"/>
        <rFont val="Calibri"/>
        <family val="2"/>
        <scheme val="minor"/>
      </rPr>
      <t xml:space="preserve"> </t>
    </r>
  </si>
  <si>
    <t>CONFLUENCIA DO RIO PURUS, COM RIO SOLIMÕES, ZONA RURAL</t>
  </si>
  <si>
    <t>ANAMÃ</t>
  </si>
  <si>
    <t>03°41"15.2"S</t>
  </si>
  <si>
    <t>061°28'39.0"W</t>
  </si>
  <si>
    <t>000.981.752-20</t>
  </si>
  <si>
    <t>1187/17</t>
  </si>
  <si>
    <t>AGROINDUSTRIAL NOVA VIDA LTDA</t>
  </si>
  <si>
    <t>DEIXAR DE CUMPRIR AS CONDICIONANTES DA LICENÇA DE OPERAÇÃO Nº 033/15 E NÃO ATENDER A NOTIFICAÇÃO DE Nº 030749 DE 29/02/16</t>
  </si>
  <si>
    <t>RODOVIA AM 010, KM 201, RAMAL NOVA VIDA</t>
  </si>
  <si>
    <t>ITACUATIARA</t>
  </si>
  <si>
    <t>04.669.781/0001-62</t>
  </si>
  <si>
    <t>1246/17</t>
  </si>
  <si>
    <t>LG MUELAS LTDA</t>
  </si>
  <si>
    <t>AVENIDA GRANDE OTELO,1262, PARQUE 10</t>
  </si>
  <si>
    <t>07.881.883/0001-35</t>
  </si>
  <si>
    <t>1248/17</t>
  </si>
  <si>
    <t>EDIBERTO AREVALDO GONÇALVES</t>
  </si>
  <si>
    <t>RODOVIA AM 352, KM 07, RAMAL NOVA VITÓRIA, KM 1,5</t>
  </si>
  <si>
    <t>60°40'04,9" W</t>
  </si>
  <si>
    <t>099.486.862-68</t>
  </si>
  <si>
    <t>1250/17</t>
  </si>
  <si>
    <t>MARMOREAL DA AMAZÔNIA INDÚSTRIAL E COM. DE MARMORE E GRANITO</t>
  </si>
  <si>
    <t>1251/17</t>
  </si>
  <si>
    <t>T.L DA SILVA AZEVEDO- ME</t>
  </si>
  <si>
    <t>AVENIDADE URUCARÁ, 1194, CACHOEIRINHA</t>
  </si>
  <si>
    <t>60°0'9.10"W</t>
  </si>
  <si>
    <t>13.336.444/0002-25</t>
  </si>
  <si>
    <t>1252/17</t>
  </si>
  <si>
    <t>FERNANDO SIMAS MESQUITA</t>
  </si>
  <si>
    <t>RODOVIA AM 070, KM 63, ZONA RURAL</t>
  </si>
  <si>
    <t>60°33'02,7" W</t>
  </si>
  <si>
    <t>721.881.032-20</t>
  </si>
  <si>
    <t>1292/17</t>
  </si>
  <si>
    <t>JOSÉ ADRIANO LOPES FRANÇA</t>
  </si>
  <si>
    <t>852.215.622-00</t>
  </si>
  <si>
    <t>1293/17</t>
  </si>
  <si>
    <t>TEC TOY S.A</t>
  </si>
  <si>
    <t>DESCUMPRIMENTO,NA INTEGRA DA CONDICIONANTE Nº 10 DA L.O Nº 300/10-05</t>
  </si>
  <si>
    <t>AV.BURITI Nº3.149,DISTRITO INDUSTRIAL</t>
  </si>
  <si>
    <t>22.770.366/0001-82</t>
  </si>
  <si>
    <t>1303/17</t>
  </si>
  <si>
    <t>GETÚLIO SOUZA DA SILVA</t>
  </si>
  <si>
    <t>1304/17</t>
  </si>
  <si>
    <t>ANDERSON DE OLIVEIRA RAMOS</t>
  </si>
  <si>
    <t>1306/17</t>
  </si>
  <si>
    <t>1307/17</t>
  </si>
  <si>
    <t>RAIMUNDO JOSE SOUZA DA SILVA</t>
  </si>
  <si>
    <t>1309/17</t>
  </si>
  <si>
    <t>INCURSIONETUR DA AMAZÔNIA LTDA</t>
  </si>
  <si>
    <t>RODOVIA AM-070, KM 20 Nº255, AÇUTUBA</t>
  </si>
  <si>
    <t>60°22'31,3"W</t>
  </si>
  <si>
    <t>00.902.099/0001-24</t>
  </si>
  <si>
    <t>1310/17</t>
  </si>
  <si>
    <t>FRANCISCO PEREIRA DA SILVA</t>
  </si>
  <si>
    <t>1311/17</t>
  </si>
  <si>
    <t>GILMAR NOGUEIRA PRESTES</t>
  </si>
  <si>
    <t>1342/17</t>
  </si>
  <si>
    <t>ITACAL- ITACUATIARA CALCARIOS LTDA</t>
  </si>
  <si>
    <t>LEITO DO RIO CUEIRAS, COM. NOVA ESPERANÇA DO CUEIRAS, ZONA RURAL</t>
  </si>
  <si>
    <t>060°26'54,9"W</t>
  </si>
  <si>
    <t>03.160.993/0001-57</t>
  </si>
  <si>
    <t>1427/17</t>
  </si>
  <si>
    <t>ANTONIO ANDRÉ FREITAS</t>
  </si>
  <si>
    <t>RAMAL DO MAROAGA, LOTE 32, COMUNIDADE MARUAGA, ACESSO VIA KM 7 DA AM-240, COMUNIDADE MAROAGA</t>
  </si>
  <si>
    <t>PRESIDENTE FIGUEIREDO</t>
  </si>
  <si>
    <t>59°57'20,9" W</t>
  </si>
  <si>
    <t>1445/17</t>
  </si>
  <si>
    <t>JOSE SANTOS DA SILVA</t>
  </si>
  <si>
    <t>007.052.702-46</t>
  </si>
  <si>
    <t>1446/17</t>
  </si>
  <si>
    <t>FRANCISCO BENICIO GUEDES</t>
  </si>
  <si>
    <t>ANORI</t>
  </si>
  <si>
    <t>061°28'35.00"W</t>
  </si>
  <si>
    <t>152.608.952-15</t>
  </si>
  <si>
    <t>1466/17</t>
  </si>
  <si>
    <t>FRIOLINS INDÚSTRIA E COMERCIO DE PESCADOS LTDA - ME</t>
  </si>
  <si>
    <t>DEIXOU DE ATENDER A RESTRIÇÃO Nº 13 ESTABELECIDA NO VERSO DA L.O. Nº 531/04-05. NÃO PROTOCOLOU O PLANO DE GERENCIAMENTO DE RESÍDUOS SÓLIDOS INDUSTRIAIS-PGRSI ATÉ ESTA DATA</t>
  </si>
  <si>
    <t>RUA DUQUE DE CAXIAS, 266, BAIRRO SÃO FRANCISO</t>
  </si>
  <si>
    <t>60°36'53,2"</t>
  </si>
  <si>
    <t>05.786.857/0001-00</t>
  </si>
  <si>
    <t>1502/17</t>
  </si>
  <si>
    <t>1505/17</t>
  </si>
  <si>
    <t>A.F. ARCOS - ME</t>
  </si>
  <si>
    <t>1507/17</t>
  </si>
  <si>
    <t>EUDEZIO FONSECA DE OLIVEIRA</t>
  </si>
  <si>
    <t>RODOVIA AM-352, KM 44, RAMAL ANA JULIA, KM 06, ZONA RURAL</t>
  </si>
  <si>
    <t>60°50'07,1"W</t>
  </si>
  <si>
    <t>291.408.032-87</t>
  </si>
  <si>
    <t>1512/17</t>
  </si>
  <si>
    <t>JOÃO ROBERTO AVANCI</t>
  </si>
  <si>
    <t>RODOVIA AM 070, KM 67, RAMAL DO ACAJATUBA</t>
  </si>
  <si>
    <t>60°34'30,3" W</t>
  </si>
  <si>
    <t>1513/17</t>
  </si>
  <si>
    <t>JUAN PEREZ NARO</t>
  </si>
  <si>
    <t>RODOVIA AM 352, KM 44, RAMAL DO TUMBIRA, RAMAL ADEMAR BENICIO, KM 15, RDS RIO NEGRO</t>
  </si>
  <si>
    <t>60°47'35,0"W</t>
  </si>
  <si>
    <t>528.170.322-68</t>
  </si>
  <si>
    <t>1517/17</t>
  </si>
  <si>
    <t>STAFF CONSTRUÇÕES LTDA- RESIDENCIAL MANACAPURU</t>
  </si>
  <si>
    <t>1521/17</t>
  </si>
  <si>
    <t>AMAILTON ALVES DA CUNHA</t>
  </si>
  <si>
    <t>1522/17</t>
  </si>
  <si>
    <t>ASSOCIAÇÃO AMAZON GUN CLUB-AGC</t>
  </si>
  <si>
    <t>RODOVIA AM 010, KM 38, M.E LOTE 8, ZONA RURAL</t>
  </si>
  <si>
    <t>59°56'35"W</t>
  </si>
  <si>
    <t>23.392.101/0001-50</t>
  </si>
  <si>
    <t>1525/17</t>
  </si>
  <si>
    <t>RODOVIA AM 352, KM 44, RAMAL DO TUMBIRA, RAMAL ADEMAR BENICIO, KM 15, ZONA RURAL</t>
  </si>
  <si>
    <t>60°49'35,0 W</t>
  </si>
  <si>
    <t>1532/17</t>
  </si>
  <si>
    <t>E S PINHEIRO GEMELLI EIRELLI-EPP</t>
  </si>
  <si>
    <t>1533/17</t>
  </si>
  <si>
    <t>T.L. DA SILVA AZEVEDO-ME</t>
  </si>
  <si>
    <t>DEIXOU DE ATENDER A NOTIFICAÇÃO Nº 0574/16 - GECP, RECEBIDA EM 1 DE FEVEREIRO DE 2016</t>
  </si>
  <si>
    <t>AV. URUCARÁ, Nº 1194-A, CACHOEIRINHA</t>
  </si>
  <si>
    <t>60°0'9,10"</t>
  </si>
  <si>
    <t>1535/17</t>
  </si>
  <si>
    <t>FRANCINALDO DOS SANTOS SILVA</t>
  </si>
  <si>
    <t>RAMAL DO MAROAGA, COMUNIDADE MARUAGA, ACESSO PELO KM 7 DA AM 240, COMUNIDADE MAROAGA</t>
  </si>
  <si>
    <t>59°57'16,4" W</t>
  </si>
  <si>
    <t>717.676.902-82</t>
  </si>
  <si>
    <t>1536/17</t>
  </si>
  <si>
    <t>FRANCISCO HENRIQUE VASCONCELOS</t>
  </si>
  <si>
    <t>1538/17</t>
  </si>
  <si>
    <t>DEIXOU DE ATENDER A RESTRIÇÃO Nº 11 DA L.O. Nº 202/13-01 REFERENTE AO MONITORAMENTO OS EFLUENTES GERADOS NA ATIVIDADE PRODUTIVA DA EMPRESA</t>
  </si>
  <si>
    <t>AV. URUCARÁ, Nº 1.194, CACHOEIRINHA</t>
  </si>
  <si>
    <t>1542/17</t>
  </si>
  <si>
    <t>02°00'09,8" S</t>
  </si>
  <si>
    <t>59°57'09,4 W</t>
  </si>
  <si>
    <t>1567/17</t>
  </si>
  <si>
    <t>NAZARÉ DA SILVA ZACARIAS</t>
  </si>
  <si>
    <t>PELO NÃO ATENDIMENTO DA NOTIFICAÇÃO Nº 035624/14 - GRHM E 1402/14</t>
  </si>
  <si>
    <t>ESTRADA DO MACURANY, S/Nº, IMÓVEIS STª LUZIA, COMUNIDADE DO MACURANY</t>
  </si>
  <si>
    <t>068.605.752-04</t>
  </si>
  <si>
    <t>1569/17</t>
  </si>
  <si>
    <t>R.N.A BATISTA - SERRARIA</t>
  </si>
  <si>
    <t>ESTRADA DE NOVO AIRAO, KM 3, RAMAL SANTO ANTONIO, ZONA RURAL</t>
  </si>
  <si>
    <t>60°39'09,5"W</t>
  </si>
  <si>
    <t>07.875.484/0001-61</t>
  </si>
  <si>
    <t>1572/17</t>
  </si>
  <si>
    <t>MANOEL ALVES RODRIGUES</t>
  </si>
  <si>
    <t>1576/17</t>
  </si>
  <si>
    <t>GSG PARINTINS CONSTRUÇÕES EIRELI - ME</t>
  </si>
  <si>
    <t>POR ESTAR OPERANDO SEM HAVER OBITIDO AS LICENÇAS PREVIA,LICENÇA DE INSTALAÇAO E SEM LICENÇA DE OPERAÇÃO.</t>
  </si>
  <si>
    <t>AV.MASSARANDUBA Nº 1142DISTRITO INDISTRIAL DE PARINTINS</t>
  </si>
  <si>
    <t>1622/17</t>
  </si>
  <si>
    <t>L.C.P DE ALENCAR</t>
  </si>
  <si>
    <t>AVENIDA MARIUÁ, 1721, NAZARÉ</t>
  </si>
  <si>
    <t>62°55'01,2"W</t>
  </si>
  <si>
    <t>08.273.330/0001-62</t>
  </si>
  <si>
    <t>1716/17</t>
  </si>
  <si>
    <t>JOSÉ SIQUEIRA DA SILVA</t>
  </si>
  <si>
    <t>ESTRADA DO SAMPAIO AZ 2, FUNDO DA FAZENDA AGRO-SELVAGEM, ZONA RURAL</t>
  </si>
  <si>
    <t>59°08'56,6" W</t>
  </si>
  <si>
    <t>313.717.282-91</t>
  </si>
  <si>
    <t>1719/17</t>
  </si>
  <si>
    <t>FRANCINALDO OLIVEIRA DE QUEIROZ</t>
  </si>
  <si>
    <t>1782/17</t>
  </si>
  <si>
    <t>FERNANDO CIRINO SERRA</t>
  </si>
  <si>
    <t>1783/17</t>
  </si>
  <si>
    <t>POTÁSSIO OCIDENTAL MINERAÇÃO LTDA</t>
  </si>
  <si>
    <t>1786/17</t>
  </si>
  <si>
    <t>CONSTRURORA ETAM LTDA</t>
  </si>
  <si>
    <t>1787/17</t>
  </si>
  <si>
    <t>ALEXSSANDRO SOUZA SILVA</t>
  </si>
  <si>
    <t>RODOVIA AM 070, KM 32, ZONA RURAL</t>
  </si>
  <si>
    <t>60°19'57" W</t>
  </si>
  <si>
    <t>018.137.722-43</t>
  </si>
  <si>
    <t>1792/17</t>
  </si>
  <si>
    <t>RAIMUNDO JOSÉ SOUZA DA SILVA</t>
  </si>
  <si>
    <t>CONSTRURORA COMERCIO E NAVEGAÇÃO NATAL LTDA - ME (CONSTAL)</t>
  </si>
  <si>
    <t>1796/17</t>
  </si>
  <si>
    <t>POR DEIXAR DE ATENDER AS SOLICITAÇÕES JUNTAS POR MEIO DA NOTIFICAÇÃO N° 043418/15-GRHM</t>
  </si>
  <si>
    <t>MARGEM DIREITA DO RIO JARÁ</t>
  </si>
  <si>
    <t>56°52'55,20762"W</t>
  </si>
  <si>
    <t>04.517.841/0001-21</t>
  </si>
  <si>
    <t>1938/17</t>
  </si>
  <si>
    <t>WALTER AIMANO SOUZA</t>
  </si>
  <si>
    <t>416.336.522-20</t>
  </si>
  <si>
    <t>1947/17</t>
  </si>
  <si>
    <t>MIKELE MARQUES DE OLIVEIRA</t>
  </si>
  <si>
    <t>POR TRANSPORTAR 60M³ DE MADEIRA SERRADA SEM O DOCUMENTO DE ORIGEM FLORESTAL</t>
  </si>
  <si>
    <t>60°39'12,2"W</t>
  </si>
  <si>
    <t>949.253.301-25</t>
  </si>
  <si>
    <t>1949/17</t>
  </si>
  <si>
    <t>CARLOS ALBERTO SALES DOS SANTOS</t>
  </si>
  <si>
    <t>COMUNIDADE MANACAUACA, ZONA RURAL</t>
  </si>
  <si>
    <t>062°44'36,9" W</t>
  </si>
  <si>
    <t>811.781.662-87</t>
  </si>
  <si>
    <t>1986/17</t>
  </si>
  <si>
    <t>RODOVIA AM 352, KM 07, RAMAL NOVA VITÓRIA, KM 1,5, ZONA RURAL</t>
  </si>
  <si>
    <t>60°42'06,18" W</t>
  </si>
  <si>
    <t>2006/17</t>
  </si>
  <si>
    <t>POR FUNCIOANR ATIVIDADE DE EXTRAÇÃO MINERAL SEM LICENÇA DO ÓRGÃO AMBIENTAL COMPETENTE</t>
  </si>
  <si>
    <t>2007/17</t>
  </si>
  <si>
    <t>JOSÉ MARIA CÂMARA DE OLIVEIRA</t>
  </si>
  <si>
    <t>PORTO EM TERRA PRETA, TERRA PRETA</t>
  </si>
  <si>
    <t>60°38'11,2" W</t>
  </si>
  <si>
    <t>2054/17</t>
  </si>
  <si>
    <t>2055/17</t>
  </si>
  <si>
    <t>ALEXANDRE SILVA MONTE</t>
  </si>
  <si>
    <t>RODOVIA AM 010, KM 77, RAMAL DO PARAÍBA, KM 02 (MD), ZONA RURAL</t>
  </si>
  <si>
    <t>59°43'18,9" W</t>
  </si>
  <si>
    <t>005.308.612-08</t>
  </si>
  <si>
    <t>2056/17</t>
  </si>
  <si>
    <t>F.E. ISAIAS DE LIMA- ME</t>
  </si>
  <si>
    <t>2101/17</t>
  </si>
  <si>
    <t>NERIONEY SILVA DE SOUZA</t>
  </si>
  <si>
    <t>POR MANTER EM CATIVEIRO 4 ESPECIES DE ANIMAIS DE VIDA SILVESTRES, AMEACADAS DE EXTINCAO</t>
  </si>
  <si>
    <t>RUA G , CASA 115, PIRA 3</t>
  </si>
  <si>
    <t>COARI</t>
  </si>
  <si>
    <t>063°07'35,8"W</t>
  </si>
  <si>
    <t>633.395.798-53</t>
  </si>
  <si>
    <t>2102/17</t>
  </si>
  <si>
    <t>POR TER UM DEPOSITO DE 20 KG DE PIRARUCU FRESCO</t>
  </si>
  <si>
    <t>2120/17</t>
  </si>
  <si>
    <t>JETRO GUEDES NOGUEIRA</t>
  </si>
  <si>
    <t>POR TER  UMA ESPECIE DE CAPIVARA, ESPECIE DA VIDA SILVESTRE , SEM AUTORIZACAO</t>
  </si>
  <si>
    <t>SITIO PONTA ILHA, PROXIMO A COMUNIDADE  RDS, FONTE BOA</t>
  </si>
  <si>
    <t>TEFE</t>
  </si>
  <si>
    <t>65°20'55,4"W</t>
  </si>
  <si>
    <t>021.366.182-96</t>
  </si>
  <si>
    <t>2123/17</t>
  </si>
  <si>
    <t>2132/17</t>
  </si>
  <si>
    <t xml:space="preserve">POR TER EM POSSE CARNE DE ANIMAIS SILVESTRES SEM AUTORIZACAO DA AUTORIDADE COMPETENTE </t>
  </si>
  <si>
    <t>2137/17</t>
  </si>
  <si>
    <t>POR TER EM POSSE 41 OVOS DE TRACAJA ESPECIE AMEACADA DE EXTINCAO</t>
  </si>
  <si>
    <t>2165/17</t>
  </si>
  <si>
    <t>PABLO RAMALHO BENTES</t>
  </si>
  <si>
    <t>RAMAL DO ÁGUA BRANCA, KM 4, ACESSO PELA RODOVIA AM 010, KM 4, ZONA RURAL/ COMUNIDADE SÃO FRANCSICO</t>
  </si>
  <si>
    <t>060°38'23,4" W</t>
  </si>
  <si>
    <t>521.484.592-87</t>
  </si>
  <si>
    <t>2166/17</t>
  </si>
  <si>
    <t>RAMAL DO ÁGUA BRANCA, KM 4, ACESSO PELA RODOVIA AM 010, KM 4/ ZONA RUAL/ COMUNIDADE SÃO FRANCISCO</t>
  </si>
  <si>
    <t>2168/17</t>
  </si>
  <si>
    <t>PEM SERRARIA LTDA- ME</t>
  </si>
  <si>
    <t>RAMAL DO SANTO ANTÔNIO, ZONA RURAL</t>
  </si>
  <si>
    <t>060°39'09,8" W</t>
  </si>
  <si>
    <t>22.619.691/0001-49</t>
  </si>
  <si>
    <t>2170/17</t>
  </si>
  <si>
    <t>HILDA DA SILVA DE OLIVEIRA</t>
  </si>
  <si>
    <t>RODOVIA AM-352, KM 01, ZONA DE EXPANSÃO DE MANACAPURU</t>
  </si>
  <si>
    <t>60°39'00,3" W</t>
  </si>
  <si>
    <t>693.444.182-68</t>
  </si>
  <si>
    <t>2174/17</t>
  </si>
  <si>
    <t>LEONARDO DOS SANTOS SOUZA</t>
  </si>
  <si>
    <t>429.047.182-49</t>
  </si>
  <si>
    <t>2183/17</t>
  </si>
  <si>
    <t>AMAZON BRASIL INDÚSTRIA E COMÉRCIO DE MADEIRAS LTDA</t>
  </si>
  <si>
    <t>2184/17</t>
  </si>
  <si>
    <t>EMERSON BRAGA DE MACEDO</t>
  </si>
  <si>
    <t xml:space="preserve">POR MANTER EM POSSE UMA ESPECIE DE TARTARUGA DA AMAZONIA E TRES ESPECIE DE TRACAJA </t>
  </si>
  <si>
    <t>BOCA DO LAGO CATUA,COMUNIDADE SÃO JOAO EVANGELISTA, ZONA RURAL</t>
  </si>
  <si>
    <t>064°03'01,9"W</t>
  </si>
  <si>
    <t>037.689.862-33</t>
  </si>
  <si>
    <t>2307/17</t>
  </si>
  <si>
    <t>AMAZONGAS DISTRIBUIDORA DE G L P LTDA</t>
  </si>
  <si>
    <t>DESCUMPRIMENTO DE CONDICIONANTE Nº 10 E 11 DA L.O. 054/95-15</t>
  </si>
  <si>
    <t>RUA RIO QUIXITO, 1223- DISTRITO INDUSTRIAL</t>
  </si>
  <si>
    <t>04.957.650/0001-80</t>
  </si>
  <si>
    <t>2308/17</t>
  </si>
  <si>
    <t>MEDPLASTIC PRODUTOS PLÁSTICOS LTDA</t>
  </si>
  <si>
    <t>DEIXAR DE PUBLICAR LICENÇAS DE OPERAÇÃO NO D.O.E OU JORNAL, CONDICIONANTE Nº 01 DAS L.O. 017/13, 042/14 E 042/14-01</t>
  </si>
  <si>
    <t>RUA DA PAZ Nº 17</t>
  </si>
  <si>
    <t>01.303.349/0001-65</t>
  </si>
  <si>
    <t>2379/17</t>
  </si>
  <si>
    <t>LUIZ CARLOS PINHEIRO CRUZ</t>
  </si>
  <si>
    <t>RODOVIA 254 KM 62, ZONA RURAL</t>
  </si>
  <si>
    <t>59°25'48,4"W</t>
  </si>
  <si>
    <t>230.777.782-20</t>
  </si>
  <si>
    <t>2410/17</t>
  </si>
  <si>
    <t>ZATURIA EMBARCAÇÕES LTDA-ME</t>
  </si>
  <si>
    <t>RUA NELSON RODRIGUES Nº30- VILA MARINHO, COMPENSA 3</t>
  </si>
  <si>
    <t>11.634.613/0001-05</t>
  </si>
  <si>
    <t>2704/17</t>
  </si>
  <si>
    <t>VALENTIM DA AMAZÔNIA INDUSTRIA E COMERCIO LTDA</t>
  </si>
  <si>
    <t>O INFRATOR DEIXOU DE ATENDER AS SOLICITAÇÕES PRESENTES NA NOTIFICAÇÃO Nº 044116/2015, DE 21/07/2015, O QUE INFRINGE A LEI FEDERAL Nº 9.605/98, ART. 70 COMBINADO COM O DECRETO FEDERAL Nº 6514/08, EM SEU ARTIGO 80</t>
  </si>
  <si>
    <t>RUA LUIZ ANTONY, 669-A, CENTRO</t>
  </si>
  <si>
    <t>14201842/0001-06</t>
  </si>
  <si>
    <t>2707/17</t>
  </si>
  <si>
    <t>GOLDEN BLOCOS FABRICAÇÃO DE ARTEFATOS DE CERÂMICA</t>
  </si>
  <si>
    <t>DEIXOU DE ATENDER AS RESTRIÇÕES OU CONDICIONANTES N° 1,14,15 E 16 ESTABELECIDA NO VERSO DA LICENÇA DE OPERAÇÃO DO N° 243/15</t>
  </si>
  <si>
    <t>ESTRADA DO BELA VISTA N° 13, EXPANSÃO URBANA</t>
  </si>
  <si>
    <t>60°27'03,03'W</t>
  </si>
  <si>
    <t>18.210.726/0001-14</t>
  </si>
  <si>
    <t>2708/17</t>
  </si>
  <si>
    <t>POR DEIXAR DE ATENDER A SOLICITAÇÃO DA NOTIFICAÇÃO 046442/16-GRHM</t>
  </si>
  <si>
    <t>2710/17</t>
  </si>
  <si>
    <t>J. DOS SANTOS MONTEIRO - ME</t>
  </si>
  <si>
    <t>2853/17</t>
  </si>
  <si>
    <t>CREUZA DE PAULA BARROS</t>
  </si>
  <si>
    <t>PORTO DE BERURI/ CENTRO DE BERURI, NA EMBARCAÇAO B/M SILVA LOPES, CENTRO (PORTO)</t>
  </si>
  <si>
    <t>BERURI</t>
  </si>
  <si>
    <t>407.172.405-15</t>
  </si>
  <si>
    <t>2980/17</t>
  </si>
  <si>
    <t>LAURO ADRIANO MARTINS CARDOSO</t>
  </si>
  <si>
    <t>RAMAL DO SANTO ANTÔNIO, ACESSO PELA RODOVIA AM-352, KM 3, ZONA RURAL</t>
  </si>
  <si>
    <t>60°39'12,0" W</t>
  </si>
  <si>
    <t>218.916.562-87</t>
  </si>
  <si>
    <t>2981/17</t>
  </si>
  <si>
    <t>3012/17</t>
  </si>
  <si>
    <t>3484/17</t>
  </si>
  <si>
    <t>ASSIS TRINDADE DE OLIVEIRA</t>
  </si>
  <si>
    <t xml:space="preserve">POR TRANSPORTAR 5,00M³ DE MADOIMA SERRA(PRANCHAS) SEM DOCUMENTO DE ORIGEM FLORESTAL-DOF </t>
  </si>
  <si>
    <t>PONTO CURRAL DA PREFEITURA</t>
  </si>
  <si>
    <t>58°26,35,8"</t>
  </si>
  <si>
    <t>201.814.262-34</t>
  </si>
  <si>
    <t>3803/17</t>
  </si>
  <si>
    <t>JOÃO HENRIQUE BATISTA DA SILVA</t>
  </si>
  <si>
    <t>RAMAL SÃO JOSE, KM 13, COMUNIDADE SÃO JOSÉ</t>
  </si>
  <si>
    <t>CAREIRO CASTANHO</t>
  </si>
  <si>
    <t>60°12'12,5"W</t>
  </si>
  <si>
    <t>520.284.612-68</t>
  </si>
  <si>
    <t>4341/17</t>
  </si>
  <si>
    <t>SADY CARVALHO DE SOUZA</t>
  </si>
  <si>
    <t>4409/17</t>
  </si>
  <si>
    <t>JOSÉ FRANCISCO CHAGAS REINALDO</t>
  </si>
  <si>
    <t>COMUNIDADE CAMALCAO/M.E DO RIO SOLIMÕES, ZONA RURAL</t>
  </si>
  <si>
    <t>61°30'10,8"W</t>
  </si>
  <si>
    <t>786.240.962-00</t>
  </si>
  <si>
    <t>0006/17</t>
  </si>
  <si>
    <t>12,80M³ DE MADEIRA SERRADA(BLOCO QUADRADO, PRANCHA, TÁBUA, VIGA, VIGOTA)</t>
  </si>
  <si>
    <t>PRODUTO OU SUBPRODUTOS FLORESTAIS E PESQUEIROS</t>
  </si>
  <si>
    <t>0007/17</t>
  </si>
  <si>
    <t>01 MOTOSSERRA STIHL MS-650.N° DE SÉRIE 1122664 0509A</t>
  </si>
  <si>
    <t>EQUIPAMENTOS, VEÍCULOS E EMBARCAÇÕES</t>
  </si>
  <si>
    <t>IPAAM</t>
  </si>
  <si>
    <t>AV. MÁRIO YPIRANGA MONTEIRO, 3280</t>
  </si>
  <si>
    <t>0008/17</t>
  </si>
  <si>
    <t>ATIVIDADE DE DESDOBRO PRIMÁRIO DA MADEIRA E SERRARIA, COM BENEFICIAMENTO REALIZADA PELA EMPRESA, EXTRAMAR - EXTRAÇÃO DE MADEIRA REGIONAL LTDA, QUE SE ENCONTRAVA EM FUNCIONAMENTO COM A L.O. N°046/06-05 VENCIDA E COM A A LINCENÇA DE CONVERSÃO DE PRODUTOS BLOQUEADA EM SISTEMA DOF</t>
  </si>
  <si>
    <t xml:space="preserve">ESTRADA UTL, N°1357, ACESSO KM 78 DA ESTRADA MANOEL </t>
  </si>
  <si>
    <t>60°35'12,6''W</t>
  </si>
  <si>
    <t>0009/17</t>
  </si>
  <si>
    <t>ROSIDALVO MENDONÇA DE LIMA</t>
  </si>
  <si>
    <t>01 ESPÉCIE DE TRACAJÁ (PODOCNEMIS UNIFILIS), POR CAPTURAR ESPÉCIE AMEAÇADA DE EXTINSÃO SEM AUTORIZAÇÃO</t>
  </si>
  <si>
    <t>RIO JATAPU (M.D),COMUNIDADE DO JACARÉ</t>
  </si>
  <si>
    <t>URUCARÁ</t>
  </si>
  <si>
    <t>58°09'32,3''W</t>
  </si>
  <si>
    <t>063.7252-0</t>
  </si>
  <si>
    <t>ANIMAIS SILVESTRES E OUTROS</t>
  </si>
  <si>
    <t>SOLTURA IMEDIATA</t>
  </si>
  <si>
    <t>0010/17</t>
  </si>
  <si>
    <t xml:space="preserve">01 EMBARCAÇÃO REGIONAL DE MADEIRA COM 12M DE COMPRIMENTO, DENOMINADO RIBEIRA LIMA, COM MOTOR YAMAR DE 22HP </t>
  </si>
  <si>
    <t>RIO JATAPU, RDS UATUMÃ</t>
  </si>
  <si>
    <t>ROSIDALVO MENSONÇA DE LIMA</t>
  </si>
  <si>
    <t>RUA JOÃO LÚCIO GUIMARÃES, S/N, SANTA LUZIA, PORTO DE URUCARÁ</t>
  </si>
  <si>
    <t>0011/17</t>
  </si>
  <si>
    <t>1.098 KG DE PESCAS DIVERSAS</t>
  </si>
  <si>
    <t>0637252-0</t>
  </si>
  <si>
    <t>PRODUTOS OU SUBPRODUTOS FLORESTAIS E PESQUEIROS</t>
  </si>
  <si>
    <t>DOÇÃO IMEDIATA</t>
  </si>
  <si>
    <t>0013/17</t>
  </si>
  <si>
    <t xml:space="preserve">01 EMBARCAÇÃO REGIONAL DENOMINADA COM 10M DE COMPRIMENTO E 2M DE LARGURA COM MOTOR DE 18HP </t>
  </si>
  <si>
    <t>RDS UATUMÃ</t>
  </si>
  <si>
    <t>58°10'22,8''W</t>
  </si>
  <si>
    <t>VALDEMIR DA SILVA PEREIRA</t>
  </si>
  <si>
    <t>PORTO DA CIDADE DE SÃO SEBASTIÃO DO UATUMÃ</t>
  </si>
  <si>
    <t>0014/17</t>
  </si>
  <si>
    <t>01 MADEIRA COM 100M DE COMPRIMEIRO; 01 CAISA DE ISOPOR COM 170L</t>
  </si>
  <si>
    <t>RDS UATUMÃ, RIO UATUMÃ, SÃO SEBASTIÃO DO UATUMÃ</t>
  </si>
  <si>
    <t>58°12'27,8''W</t>
  </si>
  <si>
    <t>ARMAS, PETRECHOS DE CAÇA E PESCA</t>
  </si>
  <si>
    <t>RIO UATUMÃ, BASE DE APOIO</t>
  </si>
  <si>
    <t>0015/17</t>
  </si>
  <si>
    <t>195 KG DE PESCADO( 125KG DE PACU E 70KG DE TUCUNARÉ)</t>
  </si>
  <si>
    <t>DOAÇÃO IMEDIATA</t>
  </si>
  <si>
    <t>0018/17</t>
  </si>
  <si>
    <t>0,8M³ DE MADEIRA CERRADA</t>
  </si>
  <si>
    <t>58°11'42,3''W</t>
  </si>
  <si>
    <t>284.776.77-8 SSP/AM</t>
  </si>
  <si>
    <t>RIO UATUMÃ, BASE DE APOIO, ZONA RURAL</t>
  </si>
  <si>
    <t>0019/17</t>
  </si>
  <si>
    <t>08 ESPÉCIES DE TRACAJÁ (PODOCNEMIS UNIFILIS)</t>
  </si>
  <si>
    <t xml:space="preserve">RDS UATUMÃ, RIO UATUMÃ, </t>
  </si>
  <si>
    <t>0021/17</t>
  </si>
  <si>
    <t>UMA ÁREA SUPRIMIDA DE 0.6 HÁ CONFORME O ENDEREÇO DA LOCALIZAÇÃO A CIMA</t>
  </si>
  <si>
    <t>AM-352, KM 17, R. DA FAMÍLIA, KM 09</t>
  </si>
  <si>
    <t>0022/17</t>
  </si>
  <si>
    <t>TODAS AS ÁREAS DE CONSTRUÇÃO CIVIL NO EMPREENDIMENTO DESTE ENDEREÇO.</t>
  </si>
  <si>
    <t>AV. TORQUATO TAPAJÓS, 1007, COLÔNIA TERRA NOVA, MANAUS, AM</t>
  </si>
  <si>
    <t>0024/17</t>
  </si>
  <si>
    <t>LINDOMAR MARQUES DA SILVA</t>
  </si>
  <si>
    <t>01 MOTOSSERRA STIHL MS-650.N° DE SÉRIE 363599958, COM SABRE  02 CORRENTES</t>
  </si>
  <si>
    <t>RAMAL DA FAMÍLIA, KM 09, COM ACESSO PELAO KM 17 DA AM-352, IRANDUBA- AM</t>
  </si>
  <si>
    <t>2057798-2 SSP/AM</t>
  </si>
  <si>
    <t>0065/17</t>
  </si>
  <si>
    <t>JOSÉ BATISTA CARDOSO</t>
  </si>
  <si>
    <t>46,33ST. DE LENHA</t>
  </si>
  <si>
    <t>RODOVIA AM-352, KM 78-ZONA RURAL MANACAPURU/AM</t>
  </si>
  <si>
    <t>60°37'54,2"W</t>
  </si>
  <si>
    <t>291.457.562-04</t>
  </si>
  <si>
    <t>0070/17</t>
  </si>
  <si>
    <t>01 CAMINHAO MERCEDEZ BENS 1413, COR AMARELA</t>
  </si>
  <si>
    <t>RODOVIA AM-070 ZONA RURAL MANACAPURU/AM</t>
  </si>
  <si>
    <t>60°37'54,2'W</t>
  </si>
  <si>
    <t>0072/17</t>
  </si>
  <si>
    <t>01 CAMINHAO MERCEDEZ BENS, L 114, COR AZUL, ANO 1988, PLACA- 0153</t>
  </si>
  <si>
    <t>515337-SESEP/AM</t>
  </si>
  <si>
    <t>0075/17</t>
  </si>
  <si>
    <t>31 ST DE LENHA</t>
  </si>
  <si>
    <t>RODOVIA AM-070 ZONA RURAL</t>
  </si>
  <si>
    <t>0228/17</t>
  </si>
  <si>
    <t>SANTANA TRANSPORTES LTDA</t>
  </si>
  <si>
    <t>22.52M³ DE MADEIRA SERRADA</t>
  </si>
  <si>
    <t>RUA I-09, LOTE Nº10, LOTEAMENTO NASCENTE, AGUAS CLARAS-MANAUS</t>
  </si>
  <si>
    <t>59°58'31,7"W</t>
  </si>
  <si>
    <t>13.258.100/0001-64</t>
  </si>
  <si>
    <t>SANTANA TRANSPORTE LTDA</t>
  </si>
  <si>
    <t>RUA I-09, LOTE Nº10 LOTEAMENTO NASCENTE DAS AGUAS CLARAS.</t>
  </si>
  <si>
    <t>0243/17</t>
  </si>
  <si>
    <t>ALEX MARCOS MOREIRA CAVALCANTE JUNIOR</t>
  </si>
  <si>
    <t>VOADEIRA MODELO IGARAÇU 115 HP, PONEY MALDITO, MARCA AMAZON BOAT</t>
  </si>
  <si>
    <t>RIO APUAU, MUNICÍPIO DE NOVO AIRÃO</t>
  </si>
  <si>
    <t>NOVO AIRÃO</t>
  </si>
  <si>
    <t>060°41'51,6" W</t>
  </si>
  <si>
    <t>741.271.012-53</t>
  </si>
  <si>
    <t>ALEX MARCOS MOREIRA CAVALCANTI JUNIOR</t>
  </si>
  <si>
    <t>0295/17</t>
  </si>
  <si>
    <t>UM CAMINHAO BASCULANTE , MERCEDEZBENS COR VERMELHA, PLACA BOO-1055</t>
  </si>
  <si>
    <t xml:space="preserve">PORTA CHICO BOLA </t>
  </si>
  <si>
    <t>60°38'12,2"W</t>
  </si>
  <si>
    <t>197810-7</t>
  </si>
  <si>
    <t>0558/17</t>
  </si>
  <si>
    <t>JOÃO MARCOS POZZETI</t>
  </si>
  <si>
    <t>Manaus</t>
  </si>
  <si>
    <t>011.096.918-90</t>
  </si>
  <si>
    <t>0656/17</t>
  </si>
  <si>
    <t>EDMARIO BRITO DE MELLO</t>
  </si>
  <si>
    <t>01 CAMINHÃO BASCULANTE,  VW/31320 CNO 6X4 ANO 2008/2009, COR AZUL, PLACA NOT-3100</t>
  </si>
  <si>
    <t>RODOVIA AM 352, KM 5 DA RODOVIA</t>
  </si>
  <si>
    <t>60°40'18,5" W</t>
  </si>
  <si>
    <t>275.177.482-20</t>
  </si>
  <si>
    <t>POSTO DE CONTROLE AMBIENTAL</t>
  </si>
  <si>
    <t>0732/17</t>
  </si>
  <si>
    <t>DESCONHECIDO</t>
  </si>
  <si>
    <t>EMBARGO DA ÁREA E DE TODA E QUALQUER ATIVIDADE OU OBRA DESENVOLVIDA NO LOCAL ACIMA INFORMADO, REFERENTE A UMA ÁREA DE 50 HECTARE DESMATADA E QUEIMADA, SEM AUTORIZAÇÃO DO ÓRGÃO AMBIENTAL COMPETENTE.</t>
  </si>
  <si>
    <t>BR - 230, RAMAL DO BAIANOS, DIST. DO SANTO ANTONIO DO MATUPI</t>
  </si>
  <si>
    <t>MANICORÉ</t>
  </si>
  <si>
    <t>61°22'59,8"W</t>
  </si>
  <si>
    <t>1073/17</t>
  </si>
  <si>
    <t>FICA EMBARGADA A ÁREA E TODA E QUAISQUER OBRA OU ATIVIDADE EM UM ÁREA DE 132 HECTARES, DESMATADA SEM AUTORIZAÇÃO DO ÓRGÃO AMBIENTAL COMPETENTE.</t>
  </si>
  <si>
    <t>61°46'03,96"W</t>
  </si>
  <si>
    <t>1074/17</t>
  </si>
  <si>
    <t>EMBARGO DA ÁREA E DE TODA E QUALQUER ATIVIDADE OU OBRA DESENVOLVIDA NO LOCAL ACIMA INFORMADO, REFERENTE A UMA ÁREA DE 59 HECTARE DESMATADA E QUEIMADA, SEM AUTORIZAÇÃO DO ÓRGÃO AMBIENTAL COMPETENTE.</t>
  </si>
  <si>
    <t>61°41'03,10"W</t>
  </si>
  <si>
    <t>1075/17</t>
  </si>
  <si>
    <t>FICA EMBARGADA A ÁREA E TODA E QUAISQUER OBRA OU ATIVIDADE EM UM ÁREA DE 492 HECTARES, DESMATADA SEM AUTORIZAÇÃO DO ÓRGÃO AMBIENTAL COMPETENTE.</t>
  </si>
  <si>
    <t>61°40'48,96"W</t>
  </si>
  <si>
    <t>1216/17</t>
  </si>
  <si>
    <t>FERNANDO RODRIGUES ALVES</t>
  </si>
  <si>
    <t>1 ESCAVADEIRA MODELA 320 DL N° DE SERIE: *CAT 0320DCA8F03462*</t>
  </si>
  <si>
    <t>64°43'40"W</t>
  </si>
  <si>
    <t>105.876.674-00</t>
  </si>
  <si>
    <t>RUA QUINTINO BOCAIUBA N°356 , TEFE</t>
  </si>
  <si>
    <t>1362/17</t>
  </si>
  <si>
    <t>DORATY CHAVES DE OLIVEIRA</t>
  </si>
  <si>
    <t>2 EXEMPLARES MACACO-PREGO (SAPAJUS SP.) SEM AUTORIZAÇÃO OU LICENÇA AMBIENTAL</t>
  </si>
  <si>
    <t>R. JAVARI, 642- BAIRRO ALTO- IRANDUBA/AM</t>
  </si>
  <si>
    <t>27290395204623-455</t>
  </si>
  <si>
    <t xml:space="preserve">2 MACACO-PREGO </t>
  </si>
  <si>
    <t>R. JAVARI, 642, BAIRRO ALTO</t>
  </si>
  <si>
    <t>2103/17</t>
  </si>
  <si>
    <t>20KG DE PIRARUCU FRESCO</t>
  </si>
  <si>
    <t>RUA G, CASA 115, BAIRRO PERA 3</t>
  </si>
  <si>
    <t>633.395.792-53</t>
  </si>
  <si>
    <t>DOACAO IMEDIATA</t>
  </si>
  <si>
    <t>2104/17</t>
  </si>
  <si>
    <t>3 TRACAJAS (PODOCNEMIS UNIFILIS) E 1 JABUTI AMARELO (CHELOMOIDIS DENTICULATA), VIVOS</t>
  </si>
  <si>
    <t>2118/17</t>
  </si>
  <si>
    <t>1 CAPIVARA (HYDROCHOERIS HIDROCHAERIS) ABATIDA</t>
  </si>
  <si>
    <t>UARINI</t>
  </si>
  <si>
    <t>DESTRUICAO IMEDIATA</t>
  </si>
  <si>
    <t>2121/17</t>
  </si>
  <si>
    <t>18KG DE CAPIVARA (HYDROCHOERUS HIDROCHAERIS), E 6KG DE PIRARUCU (ARAPAIMA GIGAS)</t>
  </si>
  <si>
    <t>2122/17</t>
  </si>
  <si>
    <t>41 OVOS DE QUILONIOS (PODOCNEMIS UNIFILIS)</t>
  </si>
  <si>
    <t>2163/17</t>
  </si>
  <si>
    <t>2164/17</t>
  </si>
  <si>
    <t>14,701M³ DE MADEIRA SERRADA</t>
  </si>
  <si>
    <t>RAMAL ÁGUA BRANCA, KM 4, ACESSO PELA RODOVIA AM 010, KM 4</t>
  </si>
  <si>
    <t>60°38'23,4" W</t>
  </si>
  <si>
    <t>RAMAL ÁGUA BRANCA KM 4</t>
  </si>
  <si>
    <t>2169/17</t>
  </si>
  <si>
    <t>59,043M³ DE MADEIRA SERRADA EM DIVERSAS DIMENSÕES</t>
  </si>
  <si>
    <t>RAMAL SANTO ANTÔNIO, ZONA RURAL, MANACAPURU</t>
  </si>
  <si>
    <t>60°39'09,8" W</t>
  </si>
  <si>
    <t>PEM SERRARIA LTDA ME</t>
  </si>
  <si>
    <t>RAMAL DO SANTO ANTÔNIO, ACESSO PELA RODOVIA, MANACAPURU</t>
  </si>
  <si>
    <t>2173/17</t>
  </si>
  <si>
    <t>01 VEÍCULO SAVEIRO, MOTOR 1.6, CABINE SIMPLES, ANO 2014, PLACA OAB 7551, COR PRETA, VOLKSWAGEM</t>
  </si>
  <si>
    <t>RODOVIA AM 352, KM 01</t>
  </si>
  <si>
    <t>ROD. AM 352, KM 38, ME, SÍTIO VITÓRIA, MANACAPURU</t>
  </si>
  <si>
    <t>2175/17</t>
  </si>
  <si>
    <t>1 EMBARCACAO DE PASSAGEIROS DENOMINADA MADAME CRYS, MOTOS DE 1200HP, NUMERO DE INSCRICAO 0011445106</t>
  </si>
  <si>
    <t>CONFLUENCIA DO RIO PURUS COM O RIO SOLIMOES</t>
  </si>
  <si>
    <t>61°28'39,0"W</t>
  </si>
  <si>
    <t>929.047.182-49</t>
  </si>
  <si>
    <t>RUA 05, CONJUNTO ELISA MIRANDA, APTO 203</t>
  </si>
  <si>
    <t>2232/17</t>
  </si>
  <si>
    <t xml:space="preserve">2 ESPECIMES DE PODOCNEMIS UNIFILIS (TRACAJA) </t>
  </si>
  <si>
    <t>UARINI, RDS MAMIRAUA</t>
  </si>
  <si>
    <t>2407/17</t>
  </si>
  <si>
    <t>MARIVAM PEREIRA FRANCO</t>
  </si>
  <si>
    <t>1 CAMINHAO CARROCERIA ABERTA 2001/2001, M BENZ/ L 1620, COR AZUL, MOTOR DIESEL, PLACA JWR-7334</t>
  </si>
  <si>
    <t xml:space="preserve">RODOVIA AM-070 PROXIMO AO DISTRITO DE CACAU PEREIRA </t>
  </si>
  <si>
    <t>590.483.952-91</t>
  </si>
  <si>
    <t>2977/17</t>
  </si>
  <si>
    <t>92 KG DE PIRARUCU (ARAPAIMA GIGAS) EM MANTAS EM CABEÇAS</t>
  </si>
  <si>
    <t>PORTO DE BERURI/CENTRO DE BERURI</t>
  </si>
  <si>
    <t>407.172.402-15</t>
  </si>
  <si>
    <t>O MATERIAL SERA DOADO PARA INSTITUICAO FILANTROPICA</t>
  </si>
  <si>
    <t>2979/17</t>
  </si>
  <si>
    <t>2982/17</t>
  </si>
  <si>
    <t>16,770M³ DE MADEIRA SERRADA</t>
  </si>
  <si>
    <t>RAMAL SANTO ANTÔNIO, ACESSO PELA ROD AM 352</t>
  </si>
  <si>
    <t>218.946.562-87</t>
  </si>
  <si>
    <t>RAMAL DO SANTO ANTÔNIO, ACESSO PELA AM 352</t>
  </si>
  <si>
    <t>2983/17</t>
  </si>
  <si>
    <t>5,095M³ DE MADEIRA EM TORA</t>
  </si>
  <si>
    <t>RAMAL SANTO ANTÔNIO, ACESSO PELO KM 3 DA ROD AM 352</t>
  </si>
  <si>
    <t>4410/17</t>
  </si>
  <si>
    <t>4 ESPECIMES DE PODOCNEMIS EXPANSA (TARTARUGA-DA-AMAZONIA)</t>
  </si>
  <si>
    <t xml:space="preserve">COMUNIDADE CAMALEAO, M E DO RIO SOLIMOES </t>
  </si>
  <si>
    <t>61°30'10,9"W</t>
  </si>
  <si>
    <t>986.240.962-00</t>
  </si>
  <si>
    <t>SOLTURA NO HABITAR NATURAL</t>
  </si>
  <si>
    <t>0233/17</t>
  </si>
  <si>
    <t>EVANDRO FERREIRA DA SILVA</t>
  </si>
  <si>
    <t>POR MANTER SOB GUARDA ANIMAL DA VIDA SILVESTRE AMEAÇADA DE EXTINÇÃO - 1 PAPAGAIO DE VÁRZEA SEM AUTORIZAÇÃO/PERMISSÃO/LICENÇA</t>
  </si>
  <si>
    <t>AM 010, KM 105, COMUNIDADE DIVINO ESPÍRITO SANTO, ZONA RURAL</t>
  </si>
  <si>
    <t>− 59°31'17,5"</t>
  </si>
  <si>
    <t>4110/16</t>
  </si>
  <si>
    <t>4105/16</t>
  </si>
  <si>
    <t>2837/16</t>
  </si>
  <si>
    <t>3956/16</t>
  </si>
  <si>
    <t>3958/16</t>
  </si>
  <si>
    <t>3959/16</t>
  </si>
  <si>
    <t>4125/16</t>
  </si>
  <si>
    <t>3829/16</t>
  </si>
  <si>
    <t>4127/16</t>
  </si>
  <si>
    <t>4124/16</t>
  </si>
  <si>
    <t>4126/16</t>
  </si>
  <si>
    <t>2980/16</t>
  </si>
  <si>
    <t>2958/16</t>
  </si>
  <si>
    <t>4109/16</t>
  </si>
  <si>
    <t>3904/16</t>
  </si>
  <si>
    <t>3906/16</t>
  </si>
  <si>
    <t>3905/16</t>
  </si>
  <si>
    <t>3908/16</t>
  </si>
  <si>
    <t>3833/16</t>
  </si>
  <si>
    <t>2042/16</t>
  </si>
  <si>
    <t>4162/16</t>
  </si>
  <si>
    <t>2873/16</t>
  </si>
  <si>
    <t>2287/16</t>
  </si>
  <si>
    <t>2846/16</t>
  </si>
  <si>
    <t>2956/16</t>
  </si>
  <si>
    <t>2957/16</t>
  </si>
  <si>
    <t>2845/16</t>
  </si>
  <si>
    <t>FERNÃO RODRIGUES ALVES</t>
  </si>
  <si>
    <t>4072/16</t>
  </si>
  <si>
    <t>1154/16</t>
  </si>
  <si>
    <t>4076/16</t>
  </si>
  <si>
    <t>4075/16</t>
  </si>
  <si>
    <t>4070/16</t>
  </si>
  <si>
    <t>4068/16</t>
  </si>
  <si>
    <t>4067/16</t>
  </si>
  <si>
    <t>1078/16</t>
  </si>
  <si>
    <t>2278/16</t>
  </si>
  <si>
    <t>2280/16</t>
  </si>
  <si>
    <t>2289/16</t>
  </si>
  <si>
    <t>3865/16</t>
  </si>
  <si>
    <t>4069/16</t>
  </si>
  <si>
    <t>4177/16</t>
  </si>
  <si>
    <t>4152/16</t>
  </si>
  <si>
    <t>0906/16</t>
  </si>
  <si>
    <t>2279/16</t>
  </si>
  <si>
    <t>2281/16</t>
  </si>
  <si>
    <t>4053/16</t>
  </si>
  <si>
    <t>CONSTRUTORA MARQUISE S.A</t>
  </si>
  <si>
    <t>ATIVIDADE DE RECUPERAÇÃO DO RAMAL ITAÚBA LICENCIADO NA LAU N° 018/16</t>
  </si>
  <si>
    <t>3151/16</t>
  </si>
  <si>
    <t>AV. PONTES VIEIRA, 1838, DIONIZIO TORREZ</t>
  </si>
  <si>
    <t>FORTALEZA/ CE</t>
  </si>
  <si>
    <t>60°01'59,31"</t>
  </si>
  <si>
    <t>COSNTRUTORA MARQUISE S.A</t>
  </si>
  <si>
    <t>DEIXAR DE ATENDER AS RESTRIÇÕES DA LAU N° 007/16 (RESTRIÇÃO N° 2 E 7) E FAZER SUPRESSÃO ALÉM DA AUTORIZADA</t>
  </si>
  <si>
    <t>RAAMAL DO ITAÚBA, KM 13 - BR 174,  LOTEAMENTO EFIGENIO SALES</t>
  </si>
  <si>
    <t>60°01'59,31"W</t>
  </si>
  <si>
    <t>07.950.702-0001/85</t>
  </si>
  <si>
    <t>FRANCIMAURO BRITO SOUZA</t>
  </si>
  <si>
    <t>SUPRIMIR 12.9669 DE VEGETAÇÃO NATURAL SEM A DEVIDA AUTORIZAÇÃO DO ÓRGÃO AMBIENTAL COMPETENTE</t>
  </si>
  <si>
    <t>RODOVIA AM-010, KM 135 - ME - RIO PRETO DA EVA</t>
  </si>
  <si>
    <t>59°21'53,1"W</t>
  </si>
  <si>
    <t>275.396.442-49</t>
  </si>
  <si>
    <t xml:space="preserve">POR FAZER FUNCIONAR ATIVIDADE DE EXTRAÇÃO MINERAL EM DESACORDO COM A LICENÇA EXPEDIDA PELO ÓRGÃO </t>
  </si>
  <si>
    <t>RODOVIA AM 070 - GLEBA 1 MIRITI LOTE 46 ZONA DE EXPANSÃO URBANA</t>
  </si>
  <si>
    <t>60°35'05,60"W</t>
  </si>
  <si>
    <t>05.427.190/0001-41</t>
  </si>
  <si>
    <t>CERAMA MINERAÇÃO INDÚSTRIA E COMÉRCIO LTDA</t>
  </si>
  <si>
    <t>POR MANTER UMA VOLUMETRIA DE 175,000M³ DE RESÍDUOS DA INDÚSTRIA MADEIREIRA NO SISTEMA DOF EM DIVERGENCIA POIS O MESMO NÃO EXISTE FISICAMENTE NO PÁTIO DA EMPRESA</t>
  </si>
  <si>
    <t>ROD. MANOEL URBANO, KM 02 (PÁTIO DE LENHA DA INDÚSTRIA), CACAU PIREIRA</t>
  </si>
  <si>
    <t>60°05'37,9"W</t>
  </si>
  <si>
    <t>04.431.383/0001-03</t>
  </si>
  <si>
    <t>MANAUS AMBIENTAL - ETE- SISTEMA INTEGRADO CENTRO-EDUCANDOS</t>
  </si>
  <si>
    <t>FAZER FUNCIONAR ATIVIDADE DE SISTEMA DE TRATAMENTO DE ESGOTO DOMÉSTICO/ SANITÁRIO EM DESACORDO COM A LICENÇA AMBIENTAL EXPEDIDA PELO ÓRGÃO. TUBULAÇÃO EMISSÁRIO ROMPIDA DISPERSANDO ESGOTO E DOR A CÉU ABERTO</t>
  </si>
  <si>
    <t>RUA BOULEVARD SÁ PEIXOTO, S/N, EDUCANDOS</t>
  </si>
  <si>
    <t>60°01'00,4"W</t>
  </si>
  <si>
    <t>03.264.927/0001-27</t>
  </si>
  <si>
    <t>ITA MINERAÇÃO LTDA</t>
  </si>
  <si>
    <t>A PESSOA JURÍDICA FEZ FUNCIONAR ATIVIDADE POTENCIALMENTE POLUIDORA EM DESACORDO COM A LICENÇA OBTIDA (LO N° 152/03-07) COM O AGRAVANTE QUE A BRITAGEM ENCONTRA-SE INSTALADA EM ÁREA DE PRESERVAÇÃO PERMANENTE</t>
  </si>
  <si>
    <t>VILA NOVA, DISTRITO DE MOURA</t>
  </si>
  <si>
    <t>61°34'00,35"</t>
  </si>
  <si>
    <t>01.851.762/0001-64</t>
  </si>
  <si>
    <t>RONALDO GARCEZ BARROSO - EPP</t>
  </si>
  <si>
    <t>RODOVIA MANOEL URBANO KM 43 - M.D. ZONA RURAL</t>
  </si>
  <si>
    <t>POR FAZER FUNCIONAR ATIVIDADE POTENCIALMENTE POLUIDORA SEM AUTORIZAÇÃO DO ORGÃO AMBIENTAL COMPETENTE (INDUSTRIA OU FABRICAÇÃO DE TIJOLOS E OUTROS ARTIGOS DE BARRO)</t>
  </si>
  <si>
    <t>60°24'28,11"W</t>
  </si>
  <si>
    <t>17.748.648/0001-43</t>
  </si>
  <si>
    <t>POR FAZER FUNCIONAR ATIVIDADE POTENCIALMENTE POLUIDORA SEM AUTORIZAÇÃO DO ÓRGÃO</t>
  </si>
  <si>
    <t>POR DEIXAR DE ATENDER AS NOTIFICAÇÕES DE N° 046512/16  DO PROCESSO 3335/T/10 E NOTIFICAÇÃO N° 046557/16 DO PROCESSO 0429/T/10 NO NOME DO MESMO</t>
  </si>
  <si>
    <t>POR CAUSAR DEGRADAÇÃO AMBIENTAL PARA IMPLANTAR ATIVIDADE DE EXPLORAÇÃO MINERAL (AREIA) EM ÁREA NÃO AUTORIZADA POR ESTA AUTORIDADE AMBIENTAL</t>
  </si>
  <si>
    <t>FAZENDA NOVA VIDA, MARGEM DIREITA DO IGARAPÉ CAJUAL</t>
  </si>
  <si>
    <t>56°47'06,000"W</t>
  </si>
  <si>
    <t>343.532.672-72</t>
  </si>
  <si>
    <t>A PESSOA JURÍDICA IDENTIFICADA DEIXOU DE  ATENDER AS RESTRIÇÕES/ CONDIÇÕES DE N° 05 E 07 DA LO N° 530/13</t>
  </si>
  <si>
    <t>ZONA RURAL DE ITACUATIARA</t>
  </si>
  <si>
    <t>ITACOATIARA</t>
  </si>
  <si>
    <t>3°13'41,70"</t>
  </si>
  <si>
    <t>10.546.418/0001-52</t>
  </si>
  <si>
    <t>100.000,00</t>
  </si>
  <si>
    <t>CONSTRUTORA ETAM</t>
  </si>
  <si>
    <t>ESTRADA DO BRITO, S/N - ZONA DE EXPANSÃO URBANA</t>
  </si>
  <si>
    <t>22.768.840/0001-31</t>
  </si>
  <si>
    <t>POR DEIXAR DE ATENDER AS RESTRIÇÕES N° 10,11,12,13,14,16 DA LICENÇA DE OPERAÇÃO N° 079/10-03</t>
  </si>
  <si>
    <t xml:space="preserve">RODOVIA MANOEL URBANA KM 40 - MARGEM ESQUERDA </t>
  </si>
  <si>
    <t>60°23'46,93"W</t>
  </si>
  <si>
    <t>22.815.369/0001-95</t>
  </si>
  <si>
    <t>DUNORTEE DESTRUIDORA DE PRODUTOS DE CONSUMO LTDA</t>
  </si>
  <si>
    <t>POR FAZER FUNCIONAR  ATIVIDADE DE EXTRAÇÃO DE ARGILA/ SALINA SEM LICENÇA OU AUTORIZAÇÃO DO ORGÃO AMBIENTAL</t>
  </si>
  <si>
    <t>AVENIDA DO TURISMO N° 3727, PONTA NEGRA</t>
  </si>
  <si>
    <t>60°04'21,9"W</t>
  </si>
  <si>
    <t>84.466.424/0001-36</t>
  </si>
  <si>
    <t>O YAMANE FONTENELLE - EPP ( CERÂMICA VERA CRUZ)</t>
  </si>
  <si>
    <t>POR FAZER FUNCIONAR INDUSTRIA DE FABRICAÇÕES DE TIJOLOS E OUTROS ARTIGOS DE BARRO COZIDO SEM AUTORIZAÇÃO</t>
  </si>
  <si>
    <t>60°24'31,096"W</t>
  </si>
  <si>
    <t>17.448.485/0001-83</t>
  </si>
  <si>
    <t xml:space="preserve">POR FAZER FUNCIONAR ATIVIDADE POTENCIALMENTE POLUIDORA SEM AUTORIZAÇÃO </t>
  </si>
  <si>
    <t>POR DEIXAR DE ATENDER A NOTIFICAÇÃO Nº 047731/16 GRHM</t>
  </si>
  <si>
    <t xml:space="preserve">MARIA JOSE MATOS DE CARVALHO </t>
  </si>
  <si>
    <t xml:space="preserve">DESMATAR 7,5 HÁ DE VEGETAÇÃO NATIVA SEM AUTORIZAÇÃO </t>
  </si>
  <si>
    <t xml:space="preserve">RODOVIA MANOEL URBANO KM 06, CACAU PIREIRA </t>
  </si>
  <si>
    <t>60°49'19"W</t>
  </si>
  <si>
    <t>202.586.712-00</t>
  </si>
  <si>
    <t xml:space="preserve">NAVEGAÇÃO ANA CAROLINA </t>
  </si>
  <si>
    <t xml:space="preserve">POR DEIXAR DE ATENDER AS CONDICIONATES CONTIDA NA L.O Nº 75/08-04 ( 01,02,04,05,07,08,09,18,19) </t>
  </si>
  <si>
    <t xml:space="preserve">MARGEM DIREITA DO RIO NEGRO NA LOCALIDADE REGIAO DO BARRO, DISTRITO DE MOURA </t>
  </si>
  <si>
    <t xml:space="preserve">61°37'34,93580W </t>
  </si>
  <si>
    <t>00636.227/0001-28</t>
  </si>
  <si>
    <t xml:space="preserve">ATERRO SANITARIO  NA ESTRADA PEDRO TEIXERA </t>
  </si>
  <si>
    <t>BEIJAMIN CONSTANT</t>
  </si>
  <si>
    <t>04.243.978/0001-35</t>
  </si>
  <si>
    <t xml:space="preserve">TESCON ENGENHARIA LTDA </t>
  </si>
  <si>
    <t xml:space="preserve">POR NÃO ATENDER CONDICIONANTES DA LICENÇA </t>
  </si>
  <si>
    <t>RODIVIA AM 254 ESTRADA DE AUTAZES KM 17</t>
  </si>
  <si>
    <t>59°48'13,31"</t>
  </si>
  <si>
    <t>39.785.563/0001-78</t>
  </si>
  <si>
    <t>ALTARITINGA AGRO INDUSTRIAL S/A</t>
  </si>
  <si>
    <t xml:space="preserve">NÃO ATENDEU CONDICIONATES DA L.O 066/91-18 </t>
  </si>
  <si>
    <t xml:space="preserve">MANAUS </t>
  </si>
  <si>
    <t xml:space="preserve">AV DOS OITIS KM 10 </t>
  </si>
  <si>
    <t>59°54'46,01"W</t>
  </si>
  <si>
    <t>04.265.872/0001-32</t>
  </si>
  <si>
    <t>CONSTRUTORA ETAM LTDA</t>
  </si>
  <si>
    <t>DEIXOU DE ATENDER AS CONDICIONANTES (4,6,11,14) ESTABELECIDAS NA LICENÇA</t>
  </si>
  <si>
    <t>ESTRADA DE AUTAZES, KM 22 RAMAL DO PURUPURU KM22 RAMAL DO COBRA, KM 06, NO MUNICIPIO DE CAREIRO</t>
  </si>
  <si>
    <t>04.624.888/0001-94</t>
  </si>
  <si>
    <t>59°37'54,50876</t>
  </si>
  <si>
    <t>GEONORTE GEOLOGIA DO NORTE LTDA</t>
  </si>
  <si>
    <t>POR FAZER FUNCIONAR  ATIVIDADE POTENICALMENTE POLUIDORA EM DESACORDO COM A LICENÇA OBTIDA</t>
  </si>
  <si>
    <t>MARGEM DIREITA DO RIO NEGRO NA LOCALIDADE REGIÃO DO BARRO, SÍTIO CÉU AZUL</t>
  </si>
  <si>
    <t>61°36'58,01</t>
  </si>
  <si>
    <t>05.959.956/0001-39</t>
  </si>
  <si>
    <t xml:space="preserve">CERÂMICA JOÃO DE BARRO IND. </t>
  </si>
  <si>
    <t>DEIXAR DE ATUALIZAR O SALDO VOLUMETRICO JUNTO AO DOF</t>
  </si>
  <si>
    <t xml:space="preserve">60°06'29,2"W, </t>
  </si>
  <si>
    <t>ESTRADA MANOEL URBANO KM 03, CACAU PIREIRA</t>
  </si>
  <si>
    <t>09.657.462/0001-01</t>
  </si>
  <si>
    <t>POR FUNCIONAR ATIVIDADE POLUIDORA SEM A LICENÇA DO ÓRGÃO</t>
  </si>
  <si>
    <t>MARGEM DIREITA DO RIO NEGRO, PONTA DO GAVIÃO, GLEBA SURUCUA, DISTRITO DE MOURA</t>
  </si>
  <si>
    <t>J. V. SAID ME</t>
  </si>
  <si>
    <t xml:space="preserve"> FAZER FUNCIONAR ATIVIDADE DE INDUSTRIA DE PRODUTOS MINERAIS NÃO METÁLICOS SEM LICENÇA OU AUTORIZAÇÃO DO ÓRGÃO AMBIENTAL COMPETENTE</t>
  </si>
  <si>
    <t>ROD. MANOEL URBANO, KM 8,5, PARQUE REAL I</t>
  </si>
  <si>
    <t>17.440.159/0001-20</t>
  </si>
  <si>
    <t xml:space="preserve">RAIMUNDO BATISTA DE AGUIAR </t>
  </si>
  <si>
    <t>POR DEIXAR DE ATENDER AS EXIGÊNCIAS LEGAIS QUANDO DEVIDAMENTE NOTIFICADO PELA NOTIFICAÇÃO N° 044600/15 - GRHM PELA AUTORIDADE AMBIENTAL</t>
  </si>
  <si>
    <t>VICINAL PERIMETRAL NORTE 1, LOTE 06, GLEBA 1 DO PROJETO DE INTEGRAL DE COLONIZAÇÃO</t>
  </si>
  <si>
    <t>TABATINGA</t>
  </si>
  <si>
    <t>202.702.652-34</t>
  </si>
  <si>
    <t>DEIXAR DE ATENDER AS SOLICITAÇÕES FEITAS POR MEIO DA NOTIFICAÇÃO N° 043418/15 - GRHM REITERADA POR MEIO DA NOTIFICAÇÃO N° 044498/15</t>
  </si>
  <si>
    <t>FAZENDA NOVA VIDA - MARGEM DIREITA DO IGARAPÉ CAJUAL</t>
  </si>
  <si>
    <t>INDUSTRIA E COMERCIO DE CARÃMICA MACEDO LTDA</t>
  </si>
  <si>
    <t xml:space="preserve"> MANTER UMA VOLUMETRIA DE LENHA 25 ST E RESIDUOS PARA FINS ENERGETICOS 50M³ NO SISTEMA DOF EM DIVERGÊNCIA POIS O MESMO NÃO EXISTE FISICAMENTE NO PÁTIO DA EMPRESA.</t>
  </si>
  <si>
    <t>ROD. AM 070 (ESTRADA MANOEL URBANO) KM 3,5 (ME) , CACAU PIREIRA</t>
  </si>
  <si>
    <t>60°06'5,33"W</t>
  </si>
  <si>
    <t>22.814.628/0001-63</t>
  </si>
  <si>
    <t>POR FAZER FUNCIONAR ATIVIDADE POTENCIALMENTE POLUIDORA AUTORIZAÇÃO DO ÓRGÃO COMPETENTE.</t>
  </si>
  <si>
    <t>RAMAL DA SINHÁ,KM 1,BR 174,RAMAL CLAUDIA MESQUITA KM 11, RAMAL CHICO METE MARCHA, KM 27, RAMAL DO DVER, KM 2</t>
  </si>
  <si>
    <t>60°05'02,3862"W</t>
  </si>
  <si>
    <t>031.516.202-30</t>
  </si>
  <si>
    <t>LIMPAR NAVEGAÇÃO E SERVIÇO LTDA</t>
  </si>
  <si>
    <t>FUNCIONAR ATIVIDADE POLUIDORA CONTRARIANDO AS RESTRIÇÕES 5,7,8 E 15 DA LO N°563/00-06</t>
  </si>
  <si>
    <t>SITIO SÃO MANOEL MARGEM ESQUERDA DO IGARAPÉ DO CAJUAL</t>
  </si>
  <si>
    <t>56°45'16"W</t>
  </si>
  <si>
    <t>84.496.165/0001-96</t>
  </si>
  <si>
    <t>CONSORCIO SANCHES TRIPOLONI</t>
  </si>
  <si>
    <t xml:space="preserve">FAZER FUNCIONAR ATIVIDADE DE EXTRAÇÃO MINERAL SEM LICENÇA </t>
  </si>
  <si>
    <t>RODOVIA BR 319, KM 179</t>
  </si>
  <si>
    <t>60°48'54,76"W</t>
  </si>
  <si>
    <t>20.645.956/0001-58</t>
  </si>
  <si>
    <t>J. DOS S. GOMES -ME</t>
  </si>
  <si>
    <t xml:space="preserve">FEZ FUNCIONAR ATIVIDADE POTENCIALMENTE POLUIDORA EM DESACORDO COM L.A OBTIDA </t>
  </si>
  <si>
    <t xml:space="preserve">LEITO DO RIO NEGRO </t>
  </si>
  <si>
    <t>65°00'10,292"W</t>
  </si>
  <si>
    <t>10.245.913/0001-21</t>
  </si>
  <si>
    <t>FORÇA IMOBILIARIA LTDA</t>
  </si>
  <si>
    <t>RAMAL AGUA BRANCA LOTE 322</t>
  </si>
  <si>
    <t>59º,51,27,04 W</t>
  </si>
  <si>
    <t>15.063.715/0001-60</t>
  </si>
  <si>
    <t>200,000,00</t>
  </si>
  <si>
    <t xml:space="preserve">NOVOA INDUSTRIA DE CERAMICA LTDA </t>
  </si>
  <si>
    <t>DESCUMPRIU EMBARGO DE ATIVIDADE DE EXTRAÇÃO (LRA MINERAL)</t>
  </si>
  <si>
    <t xml:space="preserve">POR DEIXAR DE ATENDER NOTIFICAÇOES </t>
  </si>
  <si>
    <t>ESTRADA MANOEL URBANO KM 01 CACAU PIREIRA</t>
  </si>
  <si>
    <t>04.242.657/0001-16</t>
  </si>
  <si>
    <t xml:space="preserve">CERAMICA RIO SOLIMOES </t>
  </si>
  <si>
    <t xml:space="preserve">FAZER FUNCIOANR ATIVIDADE POLUIDORA SEM AUTORIZAÇÃO </t>
  </si>
  <si>
    <t>ESTRADA DO BRITO KM 5</t>
  </si>
  <si>
    <t>60°06'17,54"W</t>
  </si>
  <si>
    <t>03.752.259/0001-87</t>
  </si>
  <si>
    <t>50,000,00</t>
  </si>
  <si>
    <t xml:space="preserve">CANDIDA VIANA DA SILVA NASCIMENTO </t>
  </si>
  <si>
    <t xml:space="preserve">RODOVIA AM 070/KM 28 RAMAL SERRA BAIXA </t>
  </si>
  <si>
    <t xml:space="preserve">POR FUNCIONAR ATIVIDADE SEM AUTORIZAÇÃO </t>
  </si>
  <si>
    <t>60°21'98,520" W</t>
  </si>
  <si>
    <t>494.370.032-20</t>
  </si>
  <si>
    <t xml:space="preserve">HAMILTON DA SILVA CABRAL </t>
  </si>
  <si>
    <t>POR NÃO ATENDER CONDICIONANTE N° 16 DA LP Nº 267/06</t>
  </si>
  <si>
    <t xml:space="preserve">RUA ESPIRITO SANTO Nº 728 VILA NOVA </t>
  </si>
  <si>
    <t xml:space="preserve">APUI  </t>
  </si>
  <si>
    <t>379.614.542-68</t>
  </si>
  <si>
    <t xml:space="preserve">LUIS CARLOS DOMINGUES </t>
  </si>
  <si>
    <t>POR NÃO CUMPRIR RESTRIÇOES DA L.O 441/13</t>
  </si>
  <si>
    <t>RODOVIA BR 230 KM 740</t>
  </si>
  <si>
    <t>60°39'4,966"W</t>
  </si>
  <si>
    <t>971.600.461-91</t>
  </si>
  <si>
    <t>POR NÃO CUMPRIR CONDICIONANTES DA L.O 292/13</t>
  </si>
  <si>
    <t>BR 230, KM 40</t>
  </si>
  <si>
    <t>451.216.249-20</t>
  </si>
  <si>
    <t xml:space="preserve">EDNELSON MENEZES </t>
  </si>
  <si>
    <t>DEIXOU DE ATUALIZAR SALDO JUNTO AO DOF</t>
  </si>
  <si>
    <t>AV COSME FERREIRA N° 6764</t>
  </si>
  <si>
    <t>59°56'21,3 W</t>
  </si>
  <si>
    <t>08.680.858/0001-56</t>
  </si>
  <si>
    <t xml:space="preserve">VALDIR RODRIGES BARBOSA ME </t>
  </si>
  <si>
    <t xml:space="preserve">QUEIMA DE RESIDUOS NO PATIO DO EMPREENDIEMNTO </t>
  </si>
  <si>
    <t xml:space="preserve">BR 230,KM190 </t>
  </si>
  <si>
    <t xml:space="preserve">61° 31,10,62"W </t>
  </si>
  <si>
    <t>13.404.797/0001-34</t>
  </si>
  <si>
    <t xml:space="preserve">SB COMERCIO E INDUSTRIA DE MADEIRA </t>
  </si>
  <si>
    <t xml:space="preserve">BR 230,KM 181 S/Nº </t>
  </si>
  <si>
    <t xml:space="preserve">MANICORE </t>
  </si>
  <si>
    <t>61°32,28,10"w</t>
  </si>
  <si>
    <t>09.359.296/0001-06</t>
  </si>
  <si>
    <t xml:space="preserve">AL  INDUSTRIA DE MADEIRA E ARTEFATOS </t>
  </si>
  <si>
    <t xml:space="preserve">EXECUTOU ATIVIDADE EM DESACORDO COM L.O CONCEDIDA </t>
  </si>
  <si>
    <t xml:space="preserve">RODOVIA AM 070, KM 68 </t>
  </si>
  <si>
    <t>03°13'42,6"W</t>
  </si>
  <si>
    <t>10.291.610/0001-45</t>
  </si>
  <si>
    <t xml:space="preserve">KARLA PATRICIA BEZERRA SAMPAIO ME </t>
  </si>
  <si>
    <t>14/01/160</t>
  </si>
  <si>
    <t>RUA BRASILIA Nº 95 B</t>
  </si>
  <si>
    <t>059°59,12"W</t>
  </si>
  <si>
    <t>02.693.493/0001-18</t>
  </si>
  <si>
    <t xml:space="preserve">DEIXOU DE REGISTRAR A VENDA DE MADEIRA NO SISTEMA DOF </t>
  </si>
  <si>
    <t xml:space="preserve">AV PRAIA PONTA NEGRA Nº 111 PARQUE RIACHUELLO </t>
  </si>
  <si>
    <t>60°02'54,9"W</t>
  </si>
  <si>
    <t>19.423.927/0001-62</t>
  </si>
  <si>
    <t xml:space="preserve">RAIMUNDA FERREIRA NAKAUTH </t>
  </si>
  <si>
    <t>RUA DESEMBARGADOR JOAO CORREA Nº 485 SANTA CLARC</t>
  </si>
  <si>
    <t>03.187.425/0001-40</t>
  </si>
  <si>
    <t xml:space="preserve">NÃO SE APLICA </t>
  </si>
  <si>
    <t xml:space="preserve">AIDIR F. TOMÉ </t>
  </si>
  <si>
    <t>RUA MUIRA PIRANGA Nº 106</t>
  </si>
  <si>
    <t>84.539.337/0001-61</t>
  </si>
  <si>
    <t xml:space="preserve">ISAAC OLIVEIRA BARBOSA </t>
  </si>
  <si>
    <t>RUA AMAZONAS Nº 09</t>
  </si>
  <si>
    <t>08.509.357/0001-01</t>
  </si>
  <si>
    <t>60°01'38,0"W</t>
  </si>
  <si>
    <t xml:space="preserve">SERINGAL INDUSTRIA E COMERCIO DE MADEIRA </t>
  </si>
  <si>
    <t>POR NÃO CUMPRIR CONDICIONANTE DA L.O 173/12 -01</t>
  </si>
  <si>
    <t xml:space="preserve">PATIO DO EMPREENDIEMTO </t>
  </si>
  <si>
    <t>61°28'28,1"</t>
  </si>
  <si>
    <t>13.857.994/0001-09</t>
  </si>
  <si>
    <t>TIPO                                                   ADVERTÊNCIA - MULTA - TERMO DE EMBARGO/INTERDIÇÃO - TERMO DE APREENSÃO/PEPÓSITO</t>
  </si>
  <si>
    <t xml:space="preserve">03°17'01,1''S  </t>
  </si>
  <si>
    <t xml:space="preserve">02°31'13"S </t>
  </si>
  <si>
    <t xml:space="preserve">02°31'02,5"S </t>
  </si>
  <si>
    <t xml:space="preserve">02°31'02,3"S </t>
  </si>
  <si>
    <t xml:space="preserve">03°08'12,1''S </t>
  </si>
  <si>
    <t xml:space="preserve">02°34'14,2"S </t>
  </si>
  <si>
    <t xml:space="preserve">03°15'38,8"S </t>
  </si>
  <si>
    <t xml:space="preserve">03°16'39,6"S </t>
  </si>
  <si>
    <t xml:space="preserve">03°16'39,6"S  </t>
  </si>
  <si>
    <t xml:space="preserve">63°26'29,3"W </t>
  </si>
  <si>
    <t xml:space="preserve">06°54'52,73"S </t>
  </si>
  <si>
    <t xml:space="preserve">03°22'31,34998" </t>
  </si>
  <si>
    <t xml:space="preserve">03°05'03,05"S </t>
  </si>
  <si>
    <t xml:space="preserve">01°29'28,5" </t>
  </si>
  <si>
    <t xml:space="preserve">03°10'18,4"S </t>
  </si>
  <si>
    <t xml:space="preserve">01°24'24,090" </t>
  </si>
  <si>
    <t xml:space="preserve">01°09'14,02919"S </t>
  </si>
  <si>
    <t xml:space="preserve">03°11'37,69"S </t>
  </si>
  <si>
    <t xml:space="preserve">03°09'59,697"S </t>
  </si>
  <si>
    <t xml:space="preserve">03°02'28.6"S </t>
  </si>
  <si>
    <t xml:space="preserve">03°09'51,99"W </t>
  </si>
  <si>
    <t xml:space="preserve">01°33'44,24" </t>
  </si>
  <si>
    <t xml:space="preserve">03°08'28,94"S </t>
  </si>
  <si>
    <t xml:space="preserve">03°10'40,9"S </t>
  </si>
  <si>
    <t xml:space="preserve">02°51'48,85'S </t>
  </si>
  <si>
    <t xml:space="preserve">02°52'11,895 </t>
  </si>
  <si>
    <t xml:space="preserve">03°40'33.9"S </t>
  </si>
  <si>
    <t xml:space="preserve">03°25'17,0"S </t>
  </si>
  <si>
    <t xml:space="preserve">03°08'21,2"S </t>
  </si>
  <si>
    <t xml:space="preserve">03°14'26,9" S </t>
  </si>
  <si>
    <t xml:space="preserve">03°16'04,70"S </t>
  </si>
  <si>
    <t xml:space="preserve">03°34'26,9"S </t>
  </si>
  <si>
    <t xml:space="preserve">03°47'16.4"S </t>
  </si>
  <si>
    <t xml:space="preserve">03°41"15.2"S </t>
  </si>
  <si>
    <t xml:space="preserve">03°16'18,2" S </t>
  </si>
  <si>
    <t xml:space="preserve">03°11'24,3" S </t>
  </si>
  <si>
    <t xml:space="preserve">02°28'43.9"S </t>
  </si>
  <si>
    <t xml:space="preserve">04°05'07,6/'S </t>
  </si>
  <si>
    <t xml:space="preserve">03°09'20,30"S </t>
  </si>
  <si>
    <t xml:space="preserve">02°40'56,5" S </t>
  </si>
  <si>
    <t xml:space="preserve">03°17'43,9" S </t>
  </si>
  <si>
    <t xml:space="preserve">03°11'22,55" S </t>
  </si>
  <si>
    <t xml:space="preserve">08°04'21,6" S </t>
  </si>
  <si>
    <t xml:space="preserve">03°01'03,35455"S </t>
  </si>
  <si>
    <t xml:space="preserve">03°09'17,0" S </t>
  </si>
  <si>
    <t xml:space="preserve">58°13'39,78" </t>
  </si>
  <si>
    <t xml:space="preserve">03°44'20,0" S </t>
  </si>
  <si>
    <t xml:space="preserve">00º58'25,9"S </t>
  </si>
  <si>
    <t xml:space="preserve">03°14'23,3"S </t>
  </si>
  <si>
    <t xml:space="preserve">3°7'19,00" </t>
  </si>
  <si>
    <t xml:space="preserve">02°57'47,5000"S </t>
  </si>
  <si>
    <t xml:space="preserve">02°00'07,0" S </t>
  </si>
  <si>
    <t xml:space="preserve">02°58'24,1" S </t>
  </si>
  <si>
    <t xml:space="preserve">02°49'55,6"S </t>
  </si>
  <si>
    <t xml:space="preserve">02°58'24.1"S </t>
  </si>
  <si>
    <t xml:space="preserve">03°12'53,1" S </t>
  </si>
  <si>
    <t xml:space="preserve">02°59'46,7"S </t>
  </si>
  <si>
    <t xml:space="preserve">03°17'20,8" </t>
  </si>
  <si>
    <t xml:space="preserve">05°41'15.2"S </t>
  </si>
  <si>
    <t xml:space="preserve">02°00'27,9" S </t>
  </si>
  <si>
    <t xml:space="preserve">02°46'10,0"S </t>
  </si>
  <si>
    <t xml:space="preserve">03°05'43,5"S </t>
  </si>
  <si>
    <t xml:space="preserve">03°41'15.2"S </t>
  </si>
  <si>
    <t xml:space="preserve">03°13'39,3" S </t>
  </si>
  <si>
    <t xml:space="preserve">03°07'19.00"S </t>
  </si>
  <si>
    <t xml:space="preserve">03°12'13,9" S </t>
  </si>
  <si>
    <t xml:space="preserve">07°16'37,0''S </t>
  </si>
  <si>
    <t xml:space="preserve">03°11'03,6''S </t>
  </si>
  <si>
    <t xml:space="preserve">03°02'43,3" S </t>
  </si>
  <si>
    <t xml:space="preserve">03°11'26,5" S </t>
  </si>
  <si>
    <t xml:space="preserve">03°35'53.0"S </t>
  </si>
  <si>
    <t xml:space="preserve">02°32'47,5''S </t>
  </si>
  <si>
    <t xml:space="preserve">03°01'33,5" S </t>
  </si>
  <si>
    <t xml:space="preserve">02°59'10,3" </t>
  </si>
  <si>
    <t xml:space="preserve">02°30'20,33"S </t>
  </si>
  <si>
    <t xml:space="preserve">02°30'23,39"S </t>
  </si>
  <si>
    <t xml:space="preserve">02°30'33"S </t>
  </si>
  <si>
    <t xml:space="preserve">07°12'35,4"S </t>
  </si>
  <si>
    <t xml:space="preserve">03°10'32,40"S </t>
  </si>
  <si>
    <t xml:space="preserve">02°42'25,3" S </t>
  </si>
  <si>
    <t xml:space="preserve">1°24'24,090" </t>
  </si>
  <si>
    <t xml:space="preserve">02°58'42,4" S </t>
  </si>
  <si>
    <t xml:space="preserve">− 02°41'42,8" </t>
  </si>
  <si>
    <t xml:space="preserve">00°13'12,0"S  </t>
  </si>
  <si>
    <t xml:space="preserve">00°18'22,95"S </t>
  </si>
  <si>
    <t xml:space="preserve">03°15'38,8"S  </t>
  </si>
  <si>
    <t xml:space="preserve">07°18'19"5 </t>
  </si>
  <si>
    <t xml:space="preserve">07°18'19"S </t>
  </si>
  <si>
    <t xml:space="preserve">07°18'1,57"S </t>
  </si>
  <si>
    <t xml:space="preserve">06°54'52,73"S  </t>
  </si>
  <si>
    <t xml:space="preserve">03°10'46,41"S </t>
  </si>
  <si>
    <t xml:space="preserve">02°50'41,69098"S </t>
  </si>
  <si>
    <t xml:space="preserve">02°56'25"S </t>
  </si>
  <si>
    <t xml:space="preserve">04°11'59,98"5 S </t>
  </si>
  <si>
    <t xml:space="preserve">00°26'19,496 </t>
  </si>
  <si>
    <t xml:space="preserve">02°53'21,09,55 S </t>
  </si>
  <si>
    <t xml:space="preserve">03°10'13,23"S </t>
  </si>
  <si>
    <t xml:space="preserve">03º05'47,32080"5 S </t>
  </si>
  <si>
    <t xml:space="preserve">07°32'22,357"S </t>
  </si>
  <si>
    <t xml:space="preserve">03°04'13,2'S </t>
  </si>
  <si>
    <t xml:space="preserve">07°54'12,7"S </t>
  </si>
  <si>
    <t xml:space="preserve">07°54'54,40" s </t>
  </si>
  <si>
    <t xml:space="preserve">60°34'12,8"S </t>
  </si>
  <si>
    <t xml:space="preserve">03°05'21.85"S </t>
  </si>
  <si>
    <t xml:space="preserve">03°00'40,5"S </t>
  </si>
  <si>
    <t xml:space="preserve">06°71 5 26"S </t>
  </si>
  <si>
    <t xml:space="preserve">03°30'45,11" </t>
  </si>
  <si>
    <t xml:space="preserve">02°03'02,7"S </t>
  </si>
  <si>
    <t xml:space="preserve">07 ° 53'38,1"S </t>
  </si>
  <si>
    <t xml:space="preserve">MULTA (AI N° </t>
  </si>
  <si>
    <t xml:space="preserve">ADVERTÊNCIA (AI N° </t>
  </si>
  <si>
    <t>11247/16)</t>
  </si>
  <si>
    <t>11831/16)</t>
  </si>
  <si>
    <t>11311/16)</t>
  </si>
  <si>
    <t>11310/16)</t>
  </si>
  <si>
    <t>11312/16)</t>
  </si>
  <si>
    <t>11332/16)</t>
  </si>
  <si>
    <t>11131/16)</t>
  </si>
  <si>
    <t>9842/16)</t>
  </si>
  <si>
    <t>0250/T/160)</t>
  </si>
  <si>
    <t>11223/16)</t>
  </si>
  <si>
    <t>TIPO 1</t>
  </si>
  <si>
    <t>TIPO 2</t>
  </si>
  <si>
    <t>11816/16)</t>
  </si>
  <si>
    <t>11559/16)</t>
  </si>
  <si>
    <t>11564/16)</t>
  </si>
  <si>
    <t>11176/16)</t>
  </si>
  <si>
    <t>1016/16)</t>
  </si>
  <si>
    <t>10183/16)</t>
  </si>
  <si>
    <t>9115/16)</t>
  </si>
  <si>
    <t>9114/16)</t>
  </si>
  <si>
    <t>11014/16)</t>
  </si>
  <si>
    <t>10137/16)</t>
  </si>
  <si>
    <t>11814/16)</t>
  </si>
  <si>
    <t>11278/16)</t>
  </si>
  <si>
    <t>11277/16)</t>
  </si>
  <si>
    <t>10247/16)</t>
  </si>
  <si>
    <t>11563/16)</t>
  </si>
  <si>
    <t>11558/16)</t>
  </si>
  <si>
    <t>10242/16)</t>
  </si>
  <si>
    <t>11556/16)</t>
  </si>
  <si>
    <t>11557/16)</t>
  </si>
  <si>
    <t>11446/16)</t>
  </si>
  <si>
    <t>10187/16)</t>
  </si>
  <si>
    <t>10239/16)</t>
  </si>
  <si>
    <t>6193/16)</t>
  </si>
  <si>
    <t>6195/16)</t>
  </si>
  <si>
    <t>6196/16)</t>
  </si>
  <si>
    <t>6197/16)</t>
  </si>
  <si>
    <t>11697/16)</t>
  </si>
  <si>
    <t>11698/16)</t>
  </si>
  <si>
    <t>10985/16)</t>
  </si>
  <si>
    <t>11440/16)</t>
  </si>
  <si>
    <t>10343/16)</t>
  </si>
  <si>
    <t>8667/16)</t>
  </si>
  <si>
    <t>11828/16)</t>
  </si>
  <si>
    <t>11024/16)</t>
  </si>
  <si>
    <t>9625/16)</t>
  </si>
  <si>
    <t>11817/16)</t>
  </si>
  <si>
    <t>11442/16)</t>
  </si>
  <si>
    <t>11422/16)</t>
  </si>
  <si>
    <t>7212/16)</t>
  </si>
  <si>
    <t>10169/16)</t>
  </si>
  <si>
    <t>10168/16)</t>
  </si>
  <si>
    <t>11324/16)</t>
  </si>
  <si>
    <t>8534/16)</t>
  </si>
  <si>
    <t>11751/16)</t>
  </si>
  <si>
    <t>11430/16)</t>
  </si>
  <si>
    <t>11124/16)</t>
  </si>
  <si>
    <t>11234/16)</t>
  </si>
  <si>
    <t>11125/16)</t>
  </si>
  <si>
    <t>11252/16)</t>
  </si>
  <si>
    <t>11235/16)</t>
  </si>
  <si>
    <t>11167/16)</t>
  </si>
  <si>
    <t>11417/16)</t>
  </si>
  <si>
    <t>111206/16)</t>
  </si>
  <si>
    <t>11209/16)</t>
  </si>
  <si>
    <t>11210/16)</t>
  </si>
  <si>
    <t>11205/16)</t>
  </si>
  <si>
    <t>11807/16)</t>
  </si>
  <si>
    <t>11208/16)</t>
  </si>
  <si>
    <t>11217/16)</t>
  </si>
  <si>
    <t>11703/16)</t>
  </si>
  <si>
    <t>9921/16)</t>
  </si>
  <si>
    <t>11276/16)</t>
  </si>
  <si>
    <t>11681/16)</t>
  </si>
  <si>
    <t>6005/16)</t>
  </si>
  <si>
    <t>11301/16)</t>
  </si>
  <si>
    <t>11230/16)</t>
  </si>
  <si>
    <t>11821/16)</t>
  </si>
  <si>
    <t>11239/16)</t>
  </si>
  <si>
    <t>11803/16)</t>
  </si>
  <si>
    <t>11233/16)</t>
  </si>
  <si>
    <t>11170/16)</t>
  </si>
  <si>
    <t>11038/16)</t>
  </si>
  <si>
    <t>11823/16)</t>
  </si>
  <si>
    <t>9828/16)</t>
  </si>
  <si>
    <t>6006/16)</t>
  </si>
  <si>
    <t>8914/16)</t>
  </si>
  <si>
    <t>10957/16)</t>
  </si>
  <si>
    <t>6007/16)</t>
  </si>
  <si>
    <t>9935/16)</t>
  </si>
  <si>
    <t>10123/16)</t>
  </si>
  <si>
    <t>11702/16)</t>
  </si>
  <si>
    <t>11229/16)</t>
  </si>
  <si>
    <t>11427/16)</t>
  </si>
  <si>
    <t>11007/16)</t>
  </si>
  <si>
    <t>11174/16)</t>
  </si>
  <si>
    <t>11222/16)</t>
  </si>
  <si>
    <t>10057/16)</t>
  </si>
  <si>
    <t>8891/16)</t>
  </si>
  <si>
    <t>11251/16)</t>
  </si>
  <si>
    <t>11207/16)</t>
  </si>
  <si>
    <t>10186/16)</t>
  </si>
  <si>
    <t>11103/16)</t>
  </si>
  <si>
    <t>11275/16)</t>
  </si>
  <si>
    <t>9490/16)</t>
  </si>
  <si>
    <t>11101/16)</t>
  </si>
  <si>
    <t>10171/16)</t>
  </si>
  <si>
    <t>11236/16)</t>
  </si>
  <si>
    <t>11073/16)</t>
  </si>
  <si>
    <t>11203/16)</t>
  </si>
  <si>
    <t>8893/16)</t>
  </si>
  <si>
    <t>11762/16)</t>
  </si>
  <si>
    <t>11763/16)</t>
  </si>
  <si>
    <t>11691/16)</t>
  </si>
  <si>
    <t>11690/16)</t>
  </si>
  <si>
    <t>11689/16)</t>
  </si>
  <si>
    <t>11688/16)</t>
  </si>
  <si>
    <t>9621/16)</t>
  </si>
  <si>
    <t>9616/16)</t>
  </si>
  <si>
    <t>9627/16)</t>
  </si>
  <si>
    <t>9626/16)</t>
  </si>
  <si>
    <t>11669/16)</t>
  </si>
  <si>
    <t>11240/16)</t>
  </si>
  <si>
    <t>11682/16)</t>
  </si>
  <si>
    <t>10329/16)</t>
  </si>
  <si>
    <t>11424/16)</t>
  </si>
  <si>
    <t>11023/16)</t>
  </si>
  <si>
    <t>8473/16)</t>
  </si>
  <si>
    <t>3270/16)</t>
  </si>
  <si>
    <t>10974/16)</t>
  </si>
  <si>
    <t>10975/16)</t>
  </si>
  <si>
    <t>10987/16)</t>
  </si>
  <si>
    <t>11270/16)</t>
  </si>
  <si>
    <t>9629/16)</t>
  </si>
  <si>
    <t>9628/16)</t>
  </si>
  <si>
    <t>11106/16)</t>
  </si>
  <si>
    <t>11179/16)</t>
  </si>
  <si>
    <t>11071/16)</t>
  </si>
  <si>
    <t>11679/16)</t>
  </si>
  <si>
    <t>12002/16)</t>
  </si>
  <si>
    <t>6164/16)</t>
  </si>
  <si>
    <t>10952/16)</t>
  </si>
  <si>
    <t>10131/16)</t>
  </si>
  <si>
    <t>10982/16)</t>
  </si>
  <si>
    <t>11514/16)</t>
  </si>
  <si>
    <t>11515/16)</t>
  </si>
  <si>
    <t>11516/16)</t>
  </si>
  <si>
    <t>10978/16)</t>
  </si>
  <si>
    <t>10144/16)</t>
  </si>
  <si>
    <t>10145/16)</t>
  </si>
  <si>
    <t>10143/16)</t>
  </si>
  <si>
    <t>10956/16)</t>
  </si>
  <si>
    <t>11505/16)</t>
  </si>
  <si>
    <t>11507/16)</t>
  </si>
  <si>
    <t>10128/16)</t>
  </si>
  <si>
    <t>11506/16)</t>
  </si>
  <si>
    <t>10981/16)</t>
  </si>
  <si>
    <t>10167/16)</t>
  </si>
  <si>
    <t>10136/16)</t>
  </si>
  <si>
    <t>10976/16)</t>
  </si>
  <si>
    <t>10142/16)</t>
  </si>
  <si>
    <t>10958/16)</t>
  </si>
  <si>
    <t>10980/16)</t>
  </si>
  <si>
    <t>10135/16)</t>
  </si>
  <si>
    <t>10176/16)</t>
  </si>
  <si>
    <t>10055/16)</t>
  </si>
  <si>
    <t>10126/16)</t>
  </si>
  <si>
    <t>10121/16)</t>
  </si>
  <si>
    <t>10175/16)</t>
  </si>
  <si>
    <t>10174/16)</t>
  </si>
  <si>
    <t>10184/16)</t>
  </si>
  <si>
    <t>4284/16)</t>
  </si>
  <si>
    <t>10274/16)</t>
  </si>
  <si>
    <t>7621/16)</t>
  </si>
  <si>
    <t>10210/16)</t>
  </si>
  <si>
    <t>10266/16)</t>
  </si>
  <si>
    <t>7622/16)</t>
  </si>
  <si>
    <t>10260/16)</t>
  </si>
  <si>
    <t>10262/16)</t>
  </si>
  <si>
    <t>10259/16)</t>
  </si>
  <si>
    <t>10257/16)</t>
  </si>
  <si>
    <t>10129/16)</t>
  </si>
  <si>
    <t>9702/16)</t>
  </si>
  <si>
    <t>10279/16)</t>
  </si>
  <si>
    <t>8611/16)</t>
  </si>
  <si>
    <t xml:space="preserve">TAD - </t>
  </si>
  <si>
    <t xml:space="preserve">TEI - </t>
  </si>
  <si>
    <t xml:space="preserve">03°17'01,1''S </t>
  </si>
  <si>
    <t xml:space="preserve">02°07'31,1''S </t>
  </si>
  <si>
    <t xml:space="preserve">02°32'13''S </t>
  </si>
  <si>
    <t xml:space="preserve">02°31'13''S </t>
  </si>
  <si>
    <t xml:space="preserve">02°31'30,5''S </t>
  </si>
  <si>
    <t xml:space="preserve">02°31'02,3''S </t>
  </si>
  <si>
    <t xml:space="preserve">03°03'33.8"S </t>
  </si>
  <si>
    <t xml:space="preserve">02°20'21,4" S </t>
  </si>
  <si>
    <t xml:space="preserve">03°13'15,0" S </t>
  </si>
  <si>
    <t xml:space="preserve">07°57'40,48"S </t>
  </si>
  <si>
    <t xml:space="preserve">07°53'03,38"s </t>
  </si>
  <si>
    <t xml:space="preserve">07°44'52,65"S </t>
  </si>
  <si>
    <t xml:space="preserve">07°46'05,62"S </t>
  </si>
  <si>
    <t xml:space="preserve">03°21'02,5"S </t>
  </si>
  <si>
    <t xml:space="preserve">04°05'07,6"S </t>
  </si>
  <si>
    <t xml:space="preserve">02°28'43,9"S </t>
  </si>
  <si>
    <t xml:space="preserve">03°41'15,2"S </t>
  </si>
  <si>
    <t xml:space="preserve">03°40'33,9"S </t>
  </si>
  <si>
    <t xml:space="preserve">02°52'11,89" </t>
  </si>
  <si>
    <t>COORDENADA GEOGRÁFICA LATITUDE        LONGITUDE</t>
  </si>
  <si>
    <t>NÃO SE APLICA</t>
  </si>
  <si>
    <t>NÃO SE APLLICA</t>
  </si>
  <si>
    <t>DECRETO FEDERAL N° 6514/08.            LEI FEDERAL N°9605/98.</t>
  </si>
  <si>
    <t xml:space="preserve">KNR DE OLIVEIRA LTDA ME </t>
  </si>
  <si>
    <t xml:space="preserve">POR NÃO ATUALIZAR SALDO NO SISTEMA DOF </t>
  </si>
  <si>
    <t>MULTA (AI 10216/16)</t>
  </si>
  <si>
    <t>RUA HERMAN LIMA Nº 251</t>
  </si>
  <si>
    <t>04.575.118.0001-07</t>
  </si>
  <si>
    <t xml:space="preserve">GESTER TUPINIQUIM DE SOUZA BENTES </t>
  </si>
  <si>
    <t>POR NÃO CUMPRIR AS CONDICIONANTES Nº 06,13 E 30 DA L.O 263/14</t>
  </si>
  <si>
    <t>MULTA (AI 10221/16)</t>
  </si>
  <si>
    <t xml:space="preserve">MARGEM ESQUERDA DO RIO URUBU </t>
  </si>
  <si>
    <t>059.1158.0W E 02.48.35,05 S</t>
  </si>
  <si>
    <t>049.965.002-63</t>
  </si>
  <si>
    <t xml:space="preserve">MURALHA INDUSTRIA E COMERCIO DE MADEIRA LTDA-ME </t>
  </si>
  <si>
    <t>POR NÃO CUMPRIR CONDICIONATE 14 DA L.O 134/12-01</t>
  </si>
  <si>
    <t>MULTA (AI 10212/16)</t>
  </si>
  <si>
    <t xml:space="preserve">BR 230 KM 180-DISTRITO DE SANTO ANTONIO DO MATUPI </t>
  </si>
  <si>
    <t>07°55'58,5"S 61°33'23,9"W</t>
  </si>
  <si>
    <t>14.292.869/0001-61</t>
  </si>
  <si>
    <t xml:space="preserve">GUILHERME TEXEIRA DE MOURA </t>
  </si>
  <si>
    <t>POR NÃO ATENDER NOTIFICAÇÃO 42940</t>
  </si>
  <si>
    <t>MULTA (AI 10278/16)</t>
  </si>
  <si>
    <t xml:space="preserve">MARGUEM DIREITA DO IGARAPE PARAISO, RIO UIACURAPÁ </t>
  </si>
  <si>
    <t xml:space="preserve">NÃO CONSTA </t>
  </si>
  <si>
    <t>130.273.362-15</t>
  </si>
  <si>
    <t xml:space="preserve">WG ALMEIDA NETO </t>
  </si>
  <si>
    <t xml:space="preserve">POR POSSUIR SALDO INCORRETO NO SISTEMA DOF </t>
  </si>
  <si>
    <t>MULTA (AI 4285/16)</t>
  </si>
  <si>
    <t xml:space="preserve">RUA AUGUSTO LEMOS COELHO </t>
  </si>
  <si>
    <t>03°17'28,52"S 60°38'08,11"W</t>
  </si>
  <si>
    <t>01.242.525/0001-04</t>
  </si>
  <si>
    <t>AGROANA -AGROINDUSTRIA ARIPUANÃ</t>
  </si>
  <si>
    <t xml:space="preserve">POR TRANSPORTAR PRODUTOS FLORESTAIS COM DOF SUSPENSO </t>
  </si>
  <si>
    <t>MULTA (AI 10205/16)</t>
  </si>
  <si>
    <t>CHACARA SANTA MARIA S/Nº</t>
  </si>
  <si>
    <t>10.754.732/0001-20</t>
  </si>
  <si>
    <t xml:space="preserve">ANDRE LUIS RICH </t>
  </si>
  <si>
    <t xml:space="preserve">POR APRENSENTAR INFORMAÇOES FALSAS NO SISTEMA DOF </t>
  </si>
  <si>
    <t>MULTA (AI 7620/16)</t>
  </si>
  <si>
    <t>BR 319, KM 600</t>
  </si>
  <si>
    <t xml:space="preserve">HUMAITA </t>
  </si>
  <si>
    <t>63°14'58,96"S 07°08'31,90"W</t>
  </si>
  <si>
    <t>004.668.961-31</t>
  </si>
  <si>
    <t xml:space="preserve">ALEX SANDRO MENEZES LISBOA </t>
  </si>
  <si>
    <t>POR NÃO ATENDER AS NOTIFICAÇOES Nº 35042 E Nº 1319</t>
  </si>
  <si>
    <t>MULTA (AI 10275/16)</t>
  </si>
  <si>
    <t>RAMAL DO BOI , KM 80</t>
  </si>
  <si>
    <t xml:space="preserve">LABREA </t>
  </si>
  <si>
    <t>66°14'00,39'W 9°0'31,96"S</t>
  </si>
  <si>
    <t>941.644.605-04</t>
  </si>
  <si>
    <t xml:space="preserve">M.F XAVIER -SERRARIA -ME </t>
  </si>
  <si>
    <t>POR NÃO ATENDER AS CONDICIONANTES DA L.O 556/13</t>
  </si>
  <si>
    <t>MULTA (AI 7623/16)</t>
  </si>
  <si>
    <t>TRAVESSA SETE Nº 1520</t>
  </si>
  <si>
    <t>03°16'29,48"S 60°38'31,43"W</t>
  </si>
  <si>
    <t>15.403.839/0001-48</t>
  </si>
  <si>
    <t>POR NÃO ATENDER AS CONDICIONATES Nº 27,28 E 30 DA L.O 410/13</t>
  </si>
  <si>
    <t xml:space="preserve">LIVIA CRISTINA GONÇALVES DOS SANTOS </t>
  </si>
  <si>
    <t>POR NÃO CUMPRIR AS RESTRIÇOES 27 A 30  DA L.O 598/13</t>
  </si>
  <si>
    <t>MULTA (AI 10271/16)</t>
  </si>
  <si>
    <t xml:space="preserve">MARGEM ESQUERDA DO RIO ARARA </t>
  </si>
  <si>
    <t>5°23'41,772"S 60°6'33,508"W</t>
  </si>
  <si>
    <t>868.753.452-34</t>
  </si>
  <si>
    <t>NAIRA KOSSMANN</t>
  </si>
  <si>
    <t xml:space="preserve">POR NÃO APRESENTAR RELATORIOS ESTABELICIDO PELA LEGISLAÇÃO </t>
  </si>
  <si>
    <t>MULTA (AI 10267/16)</t>
  </si>
  <si>
    <t>BR 230, KM 19 LOT 45 SENTIDO APUI-UMAITA</t>
  </si>
  <si>
    <t>07°15'55,12"S 60°02'01,88'W</t>
  </si>
  <si>
    <t>343.619.952-49</t>
  </si>
  <si>
    <t xml:space="preserve">RAQUEL ALVES CARVALHO </t>
  </si>
  <si>
    <t>POR NÃO ATENDER AS NOTIFICAÇOES 038027 E 042953</t>
  </si>
  <si>
    <t>KM 36 LOTE 347</t>
  </si>
  <si>
    <t>07°03'05,72"S 60°03'36,05"W</t>
  </si>
  <si>
    <t>255.354.713-72</t>
  </si>
  <si>
    <t>ADVERTÊNCIA (AI 10235/16)</t>
  </si>
  <si>
    <t xml:space="preserve">BOM JESUS FABRICAÇÃO E COMERCIO DE MADEIRA LTDA </t>
  </si>
  <si>
    <t>POR NÃO ATENDER CONDICIONATES DA L.O 142/12</t>
  </si>
  <si>
    <t>BR 320, KM 180 GLEBA M2 -SETOR 06 LOTE 15</t>
  </si>
  <si>
    <t>07°55'50,07"S 61°33'27,31"W</t>
  </si>
  <si>
    <t>13.562.751/0001-43</t>
  </si>
  <si>
    <t xml:space="preserve">MADEREIRA ALÕ BRASIL </t>
  </si>
  <si>
    <t>POR DESCUMPIR RESTRIÇOES DA L.O 599/11-01</t>
  </si>
  <si>
    <t>MULTA (AI 10236/16)</t>
  </si>
  <si>
    <t>MULTA (AI 10298/16)</t>
  </si>
  <si>
    <t>BR 230 KM 187</t>
  </si>
  <si>
    <t>07°54'18,16"S 61°31'07,04"W</t>
  </si>
  <si>
    <t>13.103.960/0001-29</t>
  </si>
  <si>
    <t>POR NÃO ATENDER CONDICIONATES Nº 02,07 E 18 DA L.O 578/11-01</t>
  </si>
  <si>
    <t xml:space="preserve">BR 230, KM 191 VILA MARAVILHA </t>
  </si>
  <si>
    <t>07°53'33,17"S 61°28'31,47"W</t>
  </si>
  <si>
    <t>13.857.941/0001-09</t>
  </si>
  <si>
    <t xml:space="preserve">ANGELINA LOPES </t>
  </si>
  <si>
    <t>POR NÃO CUMPRIR A RESTRIÇÃO Nº 29 DA L.O 297/13 E DEIXOU DE ATENDER AS NOTIFICAÇOES  042928 E 1311</t>
  </si>
  <si>
    <t>MULTA (AI 10299/16)</t>
  </si>
  <si>
    <t>MULTA (AI 10232/16)</t>
  </si>
  <si>
    <t xml:space="preserve">BR 230, KM 42 SENTIDO APUI/HUMAITA FAZENDA BURITI II </t>
  </si>
  <si>
    <t>07°21'1986"S 60°10'57,51"W</t>
  </si>
  <si>
    <t>554.375.089-72</t>
  </si>
  <si>
    <t>HG COMERCIO E CONTRUÇOES LTDA ME</t>
  </si>
  <si>
    <t xml:space="preserve">POR DEIXAR DE ATUALIZAR SALDO NO SISTEMA DOF </t>
  </si>
  <si>
    <t>MULTA (AI 10224/16)</t>
  </si>
  <si>
    <t xml:space="preserve">RUA 5 DE FEVEREIRO Nº 05 </t>
  </si>
  <si>
    <t>06.068.967/0001-91</t>
  </si>
  <si>
    <t xml:space="preserve">PAULO SANDER LOPES </t>
  </si>
  <si>
    <t xml:space="preserve">POR NÃO ATENDER NOTIFICAÇÃO Nº 102 </t>
  </si>
  <si>
    <t>MULTA (AI 10229/16)</t>
  </si>
  <si>
    <t xml:space="preserve">BR 230, KM40 LOTE 12 </t>
  </si>
  <si>
    <t xml:space="preserve">LAMINADOS SANTOS ANTONIO LTDA </t>
  </si>
  <si>
    <t>DEIXA DE CUMPRIR A CONDICIONANTES Nº 14 DA L.O Nº 384/11-01</t>
  </si>
  <si>
    <t xml:space="preserve">BR 230, KM 181 GLEBA M02 BLOCO B </t>
  </si>
  <si>
    <t>07°54'44,44"S 61°32'50,32"W</t>
  </si>
  <si>
    <t>09.608.424/0001-08</t>
  </si>
  <si>
    <t xml:space="preserve">V STREGE MADEIRA LTDA </t>
  </si>
  <si>
    <t xml:space="preserve">POR NÃO ATENDER NOTIFICAÇÃO NO PRAZO CONCEDIDO </t>
  </si>
  <si>
    <t>MULTA (AI 10223/16)</t>
  </si>
  <si>
    <t>BR 319, KM 100</t>
  </si>
  <si>
    <t>06°59'39,91"S 63°06'04,18"W</t>
  </si>
  <si>
    <t>09.065.094/0001-51</t>
  </si>
  <si>
    <t xml:space="preserve">MADEIREIRA FARIAS INDUSTRIA E COMERCIO LTDA </t>
  </si>
  <si>
    <t xml:space="preserve">NO PATIO NÃO HAVIA MADEIRA COMO INDICAVA NO SISTEMA DOF </t>
  </si>
  <si>
    <t>RUA BELO HORIZONTE S/Nº</t>
  </si>
  <si>
    <t xml:space="preserve">JUTAI </t>
  </si>
  <si>
    <t>02°44'41,88" 66°46'29,28"W</t>
  </si>
  <si>
    <t>05.596.641/0001-74</t>
  </si>
  <si>
    <t xml:space="preserve">DENORA MARIA SALIB VIEIRA </t>
  </si>
  <si>
    <t>POR NÃO CUMPRIR CONDICIONANTES Nº 28 E 29DA L.O 571/13</t>
  </si>
  <si>
    <t>MULTA (AI 10217/16)</t>
  </si>
  <si>
    <t xml:space="preserve">FAZENDA NAKOANA, BR 230 KM 51 </t>
  </si>
  <si>
    <t>07°24'06,96"S 60°17'34,72"W</t>
  </si>
  <si>
    <t>629.877.392-49</t>
  </si>
  <si>
    <t xml:space="preserve">APARECIDA GUERINO </t>
  </si>
  <si>
    <t>POR NÃO ATENDER AS CONDICIONANTES Nº 27 DA L.O Nº 385/13 E NÃO ATENDER AS NOTIFICAÇOES Nº 040884 E 035033</t>
  </si>
  <si>
    <t>MULTA (AI 10286/16)</t>
  </si>
  <si>
    <t>FAZENDA APARECIDA NO RAMAL CASCA DA ANTA KM 56 LOTE 36</t>
  </si>
  <si>
    <t>09°10'30,736"S 66°02'34,214"W</t>
  </si>
  <si>
    <t>139.687.568-94</t>
  </si>
  <si>
    <t xml:space="preserve">PAULO HENRIQUE MAISTER </t>
  </si>
  <si>
    <t xml:space="preserve">EXECUTAR MANEJO FLORESTAL EM DESACORDO COM O PROJETO TECNICO E LICENÇA CONCEDIDA </t>
  </si>
  <si>
    <t>MULTA (AI 10283/16)</t>
  </si>
  <si>
    <t xml:space="preserve">IGARAPE DO MAMAO </t>
  </si>
  <si>
    <t xml:space="preserve">MAUES </t>
  </si>
  <si>
    <t>03º46'39,51"S 57°30'07,26"W</t>
  </si>
  <si>
    <t>562.439.792-53</t>
  </si>
  <si>
    <t xml:space="preserve">ITACOATIARA </t>
  </si>
  <si>
    <t>MADECASA COMERCIO DE MATERIAIS DE CONSTRUÇÃO LTDA EPP</t>
  </si>
  <si>
    <t xml:space="preserve">POR NÃO REGISTAR A VENDA DE MADEIRA DO SISTEMA DOF GERANDO ACUMULO DE CREDITOS </t>
  </si>
  <si>
    <t>MULTA (AI 10280/16)</t>
  </si>
  <si>
    <t>RUA ANTERO RICA, Nº 1236</t>
  </si>
  <si>
    <t>07°30'32,1"S 63°01'49,7"W</t>
  </si>
  <si>
    <t>20.096.666/0001-00</t>
  </si>
  <si>
    <t xml:space="preserve">BPD TRANSG, IMPORTAÇÃO </t>
  </si>
  <si>
    <t xml:space="preserve">EXECUTAR PROJETO EM DESACORDO COM PROJETO TEC E LICENÇA CONCEDIDA </t>
  </si>
  <si>
    <t>MULTA (AI 10282/16)</t>
  </si>
  <si>
    <t>03°46'39,51"S 57°30'07,26"W</t>
  </si>
  <si>
    <t>16.851.286/001-59</t>
  </si>
  <si>
    <t xml:space="preserve">KATIANE GUIMARÃES ABREU </t>
  </si>
  <si>
    <t>POR NÃO APRESENTAR RELATORIO FIANL DE ATIVIDADE DE ACORDO COM A CONDICIONATE Nº 29 DA L.O 005/13</t>
  </si>
  <si>
    <t>MULTA (AI 10213/16)</t>
  </si>
  <si>
    <t>MARGEM DIREITA DO RIO MADEIRA S/Nº</t>
  </si>
  <si>
    <t>05°37'22,36"S 61° 0'46,14"W</t>
  </si>
  <si>
    <t>513.670.502-78</t>
  </si>
  <si>
    <t xml:space="preserve">RICARDO STOPPE JUNIOR </t>
  </si>
  <si>
    <t xml:space="preserve">POR DIFICULTAR A AÇÃO FISCALIZADORA DO ORGÃO, AO OBSTRUIR A ESTRADA QUE DA ACESSO AO PATIO COM TORAS DE MADEIRAS </t>
  </si>
  <si>
    <t>MULTA (AI 11562/16)</t>
  </si>
  <si>
    <t>FAZENDA NOSSA SENHORA DAS CACHOEIRAS DO ITUXI</t>
  </si>
  <si>
    <t>199.891.288-47</t>
  </si>
  <si>
    <t>IPÊ ATIVIDADE DE APOIO A PRODUÇÃO FLORESTAL LTDA</t>
  </si>
  <si>
    <t>POR NÃO CUMPRIR CONDICIONATES DA L.O 025/12-01</t>
  </si>
  <si>
    <t>MULTA (AI 11555/16)</t>
  </si>
  <si>
    <t xml:space="preserve">M/D DO IGARAPE DO MAMÃO </t>
  </si>
  <si>
    <t>03°46'31,9"S 57°32'15,4"W</t>
  </si>
  <si>
    <t>03.847.102/0002-16</t>
  </si>
  <si>
    <t xml:space="preserve">CERÂMICA TRES IRMAOS LTDA </t>
  </si>
  <si>
    <t xml:space="preserve">RODOVIA MANOEL URBANO KM 04 </t>
  </si>
  <si>
    <t>MULTA (AI 11551/16)</t>
  </si>
  <si>
    <t>63.711.717/0001-61</t>
  </si>
  <si>
    <t xml:space="preserve">GIACOMO BETTI </t>
  </si>
  <si>
    <t>POR NÃO ATENDER AS CONDICIONANTES Nº 13 E 26 DA L.O 393/07-01</t>
  </si>
  <si>
    <t>MULTA (AI 9701/16)</t>
  </si>
  <si>
    <t xml:space="preserve">M/D DO IGARAPE PIRIRIMA </t>
  </si>
  <si>
    <t xml:space="preserve">BARREIRINHA </t>
  </si>
  <si>
    <t>03°25'39,99"S 57°20'6,01"W</t>
  </si>
  <si>
    <t>130.673.892-04</t>
  </si>
  <si>
    <t xml:space="preserve">EVAMILTON PALHETA DO NASCIMENTO </t>
  </si>
  <si>
    <t>MULTA (AI 10244/16)</t>
  </si>
  <si>
    <t>M/D DO RIO ARARA, AM 174 KM  47</t>
  </si>
  <si>
    <t>05°23'27,53"S 60°06'29,95"W</t>
  </si>
  <si>
    <t>320.399.212-49</t>
  </si>
  <si>
    <t xml:space="preserve">POR TER EXPLORADO MADEIRA COM DESACORDO COM SISTEMA DOF </t>
  </si>
  <si>
    <t xml:space="preserve">INALDO SIMAS DE SOUZA </t>
  </si>
  <si>
    <t>POR ELABORAR RELATORIO PARCIAIS DO PMF DE L.O Nº 251/15 FALSO , CONFORME RTF 007/16 GECF</t>
  </si>
  <si>
    <t>MULTA (AI 10245/16)</t>
  </si>
  <si>
    <t>575.941.802-59</t>
  </si>
  <si>
    <t>LEI FEDERAL 6514/08. DECRETO ESTADUAL 10028/87</t>
  </si>
  <si>
    <t>POR NÃO CUMPRIR RESTRIÇOES DA L.O 034/01-10</t>
  </si>
  <si>
    <t>NÃO CONSTA</t>
  </si>
  <si>
    <t>RUA PALMEIRA DO MIRITI DIDTRITO INDUSTRIAL 2</t>
  </si>
  <si>
    <t>06.065.624/0001-73</t>
  </si>
  <si>
    <t xml:space="preserve">LE QUADROS DE OLIVEIRAS ME </t>
  </si>
  <si>
    <t xml:space="preserve">POSSUIR MADEIRA SERRADA SEM ORIGEM LEGAL </t>
  </si>
  <si>
    <t>MULTA (AI 10238/16)</t>
  </si>
  <si>
    <t>07°12'35,4"S 59°53'33,4"W</t>
  </si>
  <si>
    <t xml:space="preserve">J.A DA SILVA RECICLAGENM </t>
  </si>
  <si>
    <t>MULTA (AI 11567/16)</t>
  </si>
  <si>
    <t xml:space="preserve">RUA MARISA MENDES </t>
  </si>
  <si>
    <t>03.458.295/0001-32</t>
  </si>
  <si>
    <t>IMPERATRIZ NORTE INDUSTRIA E COMERCIO DE MADEIRA LTDA EPP</t>
  </si>
  <si>
    <t xml:space="preserve">POSSUI 522,4421M³ TORAS EM SEU PATIO SEM CORBETURA NO SISTEMA DOF </t>
  </si>
  <si>
    <t>MULTA (AI10246/16)</t>
  </si>
  <si>
    <t xml:space="preserve">PATIO DO EMPREENDIEMTO BR 230 KM 52 ME </t>
  </si>
  <si>
    <t>20.240.538/0001-80</t>
  </si>
  <si>
    <t xml:space="preserve">GESSI TIMM MESCIAS </t>
  </si>
  <si>
    <t xml:space="preserve">POR PASSAR INFORMAÇOES FALSAS NO SITEMA DOF </t>
  </si>
  <si>
    <t>MULTA (11565/16)</t>
  </si>
  <si>
    <t>VICINAL PAREDÃO KM35, LOTE347</t>
  </si>
  <si>
    <t>07°02'61"S 60°03'27,71"W</t>
  </si>
  <si>
    <t>730.666.217-15</t>
  </si>
  <si>
    <t>SENA TRANSPORTES  E COMÉRCIO LTDA</t>
  </si>
  <si>
    <t xml:space="preserve">NÃO PARALIZOU OS SERVIÇOS DE PINTURA, LAVAGEM DE VEÍCULOS E NÃO RETIROU OS RESÍDUOS DE PNEUS, CONFORME NOTIFICAÇÃO N° 1734/16 </t>
  </si>
  <si>
    <t>MULTA (AI N° 11978/16)</t>
  </si>
  <si>
    <t xml:space="preserve">RUA PARANACAXI Nº 14 - VALPARAISO, JORGE TEXEIRA </t>
  </si>
  <si>
    <t>02.516.267/0001-61</t>
  </si>
  <si>
    <t xml:space="preserve">LEI 1532/82 Art. 15 /DECRETO ESTADUAL Nº10028/87 </t>
  </si>
  <si>
    <t>ESTUDIO AMAZONICO DE  RADIODFISÃO LTDA</t>
  </si>
  <si>
    <t>DEIXAR DE CUMPRIR AS CONDICONANTES N° 09,12A E 12B, DA LICENÇA DE OPERAÇÃO N° 219/14</t>
  </si>
  <si>
    <t>MULTA (AI N° 11977/16)</t>
  </si>
  <si>
    <t>AV. RODRIGO OTAVIO, 3555, DISTRITO INDUSTRIAL</t>
  </si>
  <si>
    <t>05.444.807/0001-37</t>
  </si>
  <si>
    <t>INDUSTRIA DE MARUAIS EDITORA E EMBALAGENS MICROONDULADOR DO AMAZONAS LTDA</t>
  </si>
  <si>
    <t xml:space="preserve">DESCUMPRIMENTO NA INTEGRA, DA CONDICIONANTE N° 12 DA L.O. N° 073/10-03 </t>
  </si>
  <si>
    <t>MULTA (AI N° 11973/16)</t>
  </si>
  <si>
    <t>AV. TORQUATO TAPAJÓS, N° 10.933, GALPÃO 2, TARUMÃ</t>
  </si>
  <si>
    <t>11.301.350/0001-04</t>
  </si>
  <si>
    <t>TRANSPORTADORA PLANALTO LTDA</t>
  </si>
  <si>
    <t>DESCUMPRIMENTO NA ÍNTEGRA, DA CONDICIONANTE N° 01 DA L.O. N° 564/04-09</t>
  </si>
  <si>
    <t>MULTA (AI N° 11971/16)</t>
  </si>
  <si>
    <t>AV. DJALMA BATISTA N° 3694 - CENTRO EMPRESARIAL ART CENTER</t>
  </si>
  <si>
    <t>00.308.668/0004-43</t>
  </si>
  <si>
    <t>AÇUTUBA PLANEJAMENTO E INCORPORAÇÃO LTDA - SPE - ME</t>
  </si>
  <si>
    <t>SUPRIMIR/ DANIFICAR VEGETAÇÃO NATIVA PARA CONSTRUÇÃO DE VIA DE ACESSO INTERNA, MEDINDO APROXIMADAMENTE 2.000,00 M X 12,00M, SEM TER REALIZADO REPOSIÇÃO FLORESTAL OBRIGATÓRIA</t>
  </si>
  <si>
    <t>MULTA (AI N° 11968/16)</t>
  </si>
  <si>
    <t>AV. MANOEL URBANO, KM 29, ESTRADA DO AÇUTUBA, KM 10,8 ME</t>
  </si>
  <si>
    <t>03°05'51,50"S 60°21'56,54"W</t>
  </si>
  <si>
    <t>15.128.346/0001-47</t>
  </si>
  <si>
    <t>PETRORIO COM. DE DER. DE PETROLEO E NAVEGAÇÃO LTDA</t>
  </si>
  <si>
    <t>DAR INICIO A ATIVIDADE DE COMERCIALIZAÇÃO DE COMBUSTÍVEIS EM UM POSTO DE REVENDA SEM TER OBTIDO A COMPETENTE LICENÇA DE OPERAÇÃO E NÃO TER ATENDIDO A NOTIFICAÇÃO N° 031968/13 - GELI</t>
  </si>
  <si>
    <t>MULTA (AI N° 11963/16)</t>
  </si>
  <si>
    <t>RUA CORONEL JUVENCIO SARIANO, N° 1362, SÃO JOSÉ</t>
  </si>
  <si>
    <t>07.250.457/0001-01</t>
  </si>
  <si>
    <t>ALUMAZON COMPONENTES DA AMAZÔNIA S.A</t>
  </si>
  <si>
    <t>A EMPRESA DEIXOU DE ATENDER AS RESTRIÇÕES N° 07 E 08 ESTABELECIDA NO VERSO DA L.O. N° 298/13-01</t>
  </si>
  <si>
    <t>MULTA (AI N° 11962/16)</t>
  </si>
  <si>
    <t>RUA ARRAIAS N° 286, GALPÃO D, COLONIA ANTONIO ALEIXO</t>
  </si>
  <si>
    <t>04.955.456/0001-66</t>
  </si>
  <si>
    <t>FCC DO BRASIL LTDA</t>
  </si>
  <si>
    <t>DAR INICIO À CONSTRUÇÃO E AMPLIAÇÃO DE UMA ÁREA DE 3000,00M² SEM A OBTENÇÃO DA RESPECTIVA LICENÇA DESTE INSTITUTO</t>
  </si>
  <si>
    <t>MULTA (AI N° 11956/16)</t>
  </si>
  <si>
    <t>RUA MAGNO, N° 11, DISTRITO INDUSTRIAL</t>
  </si>
  <si>
    <t>59°57'28,63"W 3°7'7,90"S</t>
  </si>
  <si>
    <t>02.672.357/0001-41</t>
  </si>
  <si>
    <t>REFREX AMAZÕNIA IND. E COMERCIO DE COMP. REFRIGERAÇÃO</t>
  </si>
  <si>
    <t>O INTERESSADO DEIXOU DE ATENDER O ESTABELECIDO NA RESTRIÇÃO N° 09 DA L.O. N° 604/11-03</t>
  </si>
  <si>
    <t>MULTA (AI N° 11955/16)</t>
  </si>
  <si>
    <t>RUA ARUANÃ, N° 168/16</t>
  </si>
  <si>
    <t>03.088.923/0001-35</t>
  </si>
  <si>
    <t>COMPLEXO HOSPITALAR NILTON LINS LTDA</t>
  </si>
  <si>
    <t>DEIXOU DE CUMPRIR AS CONDICIONANTES DA L.I. N° 128/06-03 E NÃO ATENDER A NOTIFICAÇÃO N° 020746/ GELI</t>
  </si>
  <si>
    <t>MULTA (AI N° 11447/16)</t>
  </si>
  <si>
    <t>AV. PROF NILTON LINS, Nº 3259, BLD, SL . 112, PARQUE DAS LARANJEIRAS</t>
  </si>
  <si>
    <t>07.402.410/0001-08</t>
  </si>
  <si>
    <t>DEIXOU DE CUMPRIR AS CONDICIONANTES DA L.O. N° 147/10 E NÃO ATENDER A NOTIFICAÇÃO N° 020743/GELI</t>
  </si>
  <si>
    <t>MULTA (AI N° 11448/16)</t>
  </si>
  <si>
    <t>SUPERTERMINAIS COMERCIO E INDUSTRIA LTDA</t>
  </si>
  <si>
    <t>CONSTRUIR AMPLIAÇÃO COM ÁREA DE 947,80M² SEM A OBTENÇÃO DA RESPECTIVA LICENÇA</t>
  </si>
  <si>
    <t>MULTA (AI N° 11423/16)</t>
  </si>
  <si>
    <t xml:space="preserve">RUA JAVARI S/Nº </t>
  </si>
  <si>
    <t>04.335.535/0002-55</t>
  </si>
  <si>
    <t>HOTEL DA MARGEM LTDA - ME</t>
  </si>
  <si>
    <t>INSTALAR SEM A DEVIDA LICENÇA DE INSTALAÇÃO</t>
  </si>
  <si>
    <t>MULTA (AI N° 11426/16)</t>
  </si>
  <si>
    <t>RAMAL DO BANCREVEA, N° 40, TARUMÃ-AÇU</t>
  </si>
  <si>
    <t>21.959.342/0001-03</t>
  </si>
  <si>
    <t xml:space="preserve">TELLERINA COMÉRCIO DE PRESENTES E ARTIGOS PARA DECORAÇÃO S.A., </t>
  </si>
  <si>
    <t>DESCUMPRIMENTO NA ÍNTEGRA, DA RESTRIÇÃO Nº 8 DA L.O. N° 226/02-11</t>
  </si>
  <si>
    <t>MULTA (AI N° 11428/16)</t>
  </si>
  <si>
    <t>RUA CONSTELAÇÃO DO TOURO N° 251</t>
  </si>
  <si>
    <t>84.453.844/0001-88</t>
  </si>
  <si>
    <t>ASSOCIAÇÃO EDUCACONAL DO BRASIL - AELBRA</t>
  </si>
  <si>
    <t>DAR PROSSEGUIMENTO A ATIVIDADE SEM A COMPETENTE LICENÇA DE OPERAÇÃO</t>
  </si>
  <si>
    <t>MULTA (AI N° 9825/16)</t>
  </si>
  <si>
    <t>AV CARLOS DRUMMOND DE ANDRADE, N ° 1.460, CONJUNTO ATÍLIO ANDREAZZA</t>
  </si>
  <si>
    <t>88.332.580/0024-51</t>
  </si>
  <si>
    <t>COPOBRAS DA AMAZÔNIA INDÚSTRIA DE EMBALAGENS LTDA</t>
  </si>
  <si>
    <t>DESCUMPRIMENTO NA INTEGRA DA CONDICIONANTE N° 08 DA L.O. N° 164/02-11</t>
  </si>
  <si>
    <t>MULTA (AI N° 11421/16)</t>
  </si>
  <si>
    <t>RUA JOÃO MONTEFUSCO, N° 1.110, QUADRA C LOTE 5, SANTA ETELVINA</t>
  </si>
  <si>
    <t>84.529.874/0001-20</t>
  </si>
  <si>
    <t>DERRAMAMENTO DE ÓLEO LUBRIFICANTE IMPACTANTO O SOLO MEIO AMBIENTE</t>
  </si>
  <si>
    <t>RUA JACARANDA, 3214, PAULO CORREA</t>
  </si>
  <si>
    <t>21.746.674/0001-00</t>
  </si>
  <si>
    <t xml:space="preserve">DANILO MATERIAL DE CONSTRUÇÃO </t>
  </si>
  <si>
    <t xml:space="preserve">POR EXTRAIR AREIA SEM AUTORIZAÇÃO </t>
  </si>
  <si>
    <t xml:space="preserve">MULTA (AI 9489/16) GEFA </t>
  </si>
  <si>
    <t xml:space="preserve">RIO NEGRO EM FRENTE AO MUNICIPIO DE BARCELOS </t>
  </si>
  <si>
    <t xml:space="preserve">BARCELOS </t>
  </si>
  <si>
    <t>11.000.570/0001-56</t>
  </si>
  <si>
    <t xml:space="preserve">INSTITUTO METROPOLITANO DE ENSINI LTDA </t>
  </si>
  <si>
    <t>POR DEIXAR DE CUMPRIR NOTIFICAÇÃO 40559/15</t>
  </si>
  <si>
    <t>MULTA (AI 8472/16)</t>
  </si>
  <si>
    <t>AV CONSTANTINO NERY Nº 3.204</t>
  </si>
  <si>
    <t>03.817.341/0001-42</t>
  </si>
  <si>
    <t xml:space="preserve">SERGIO PAULINO ANDRADE </t>
  </si>
  <si>
    <t>POR EXERCER A PESCA SEM AUTORIZAÇÃO, LICENÇA, PERMISSÃO OU REGISTRO NOS ÓRGÃOS AMBIENTAIS COMPETENTES</t>
  </si>
  <si>
    <t>MULTA (AI 9488/16)</t>
  </si>
  <si>
    <t>RIO (ARIRIRRA)</t>
  </si>
  <si>
    <t>00°27'36,5"S 06°37'35,34"W</t>
  </si>
  <si>
    <t>438.683.712-49</t>
  </si>
  <si>
    <t xml:space="preserve">CARLOS PINHEIRO CASTELO BRANCO NETO </t>
  </si>
  <si>
    <t>MULTA (AI 9487/16)</t>
  </si>
  <si>
    <t>RIO ITI COMUNIDADE TARAQUA</t>
  </si>
  <si>
    <t>00°30'19,7"S 63°14'44,1"W</t>
  </si>
  <si>
    <t xml:space="preserve">ALEX MARCOS MOREIRA CAVALCANTI JUNIOR </t>
  </si>
  <si>
    <t xml:space="preserve">POR REALIZAR PESCA SUPERIOR AO PERMITIDO PARA PESCA ESPORTIVA </t>
  </si>
  <si>
    <t>MULTA (AI 9577/16)</t>
  </si>
  <si>
    <t>RIO APUAM</t>
  </si>
  <si>
    <t>02°21'21,4"S 060°41'51,6"W</t>
  </si>
  <si>
    <t xml:space="preserve">MANOEL RODRIGUES DA SILVA </t>
  </si>
  <si>
    <t>POR INTERVIR EM ÁREA DE PRESERVAÇÃO PERMANENTE EM APP, MEDIANTE A SUPRESSÃO VEGETAL DE 0,21HA EM (PROCESSO DE RECUPERAÇÃO)</t>
  </si>
  <si>
    <t>MULTA (AI 9617/16)</t>
  </si>
  <si>
    <t xml:space="preserve">FUNDOS DA PROPIEDADE RURAL , AM 352, KM 12 LADO DIREITO </t>
  </si>
  <si>
    <t>007.387.942-87</t>
  </si>
  <si>
    <t>08.086.644/0001-56</t>
  </si>
  <si>
    <t>CAAPIRANGA</t>
  </si>
  <si>
    <t>AV. ARI ANTUNES, 1650, NOVO HORIZONTE</t>
  </si>
  <si>
    <t>MULTA (AI N° 10997/16)</t>
  </si>
  <si>
    <t>INSTALAR POSTO DE REVENDA DE COMBUSTÍVEL SEM TER OBTIDO A COMPETENTE L.I.</t>
  </si>
  <si>
    <t>ABRAHIM MATOS DA ROCHA - ME</t>
  </si>
  <si>
    <t>34.589.564/0001-23</t>
  </si>
  <si>
    <t>AV. DOS OITIS, Nº 2.400, DISTRITO INDUSTRIAL</t>
  </si>
  <si>
    <t>MULTA (AI N° 10989/16)</t>
  </si>
  <si>
    <t>DESCUMPRIMENTO, NA ÍNTEGRA, DA CONDICIONANTE Nº 12 DA L.O. Nº 060/12-03</t>
  </si>
  <si>
    <t>L.M.C. TRANSPORTES LTDA</t>
  </si>
  <si>
    <t>147.417.172-91</t>
  </si>
  <si>
    <t>AM 352, ESTRADA DO NOVO AIRÃO - KM 10, PERIMETRO URBANO</t>
  </si>
  <si>
    <t>MULTA (AI N° 10990/16)</t>
  </si>
  <si>
    <t>TER SUPRIMIDO VEGETAÇÃO CONSIDERADA ÁREA DE PRESERVAÇÃO PERMANENTE - APP DE 1,67H</t>
  </si>
  <si>
    <t>FROYLAN ROSINSON LEITE ATHAYDE</t>
  </si>
  <si>
    <t>47.417.172-91</t>
  </si>
  <si>
    <t>MULTA (AI N° 9818/16)</t>
  </si>
  <si>
    <t>TER INICIADO OBRAS DE IMPLANTAÇÃO DO EMPREENDIMENTO SEM TER OBTIDO A COMPETENTE LICENÇA</t>
  </si>
  <si>
    <t>11.699.625/0001-00</t>
  </si>
  <si>
    <t>AV. DOS OITIS, LOTE 7-B-EXPANSÃO DO DISTRITO INDUSTRIAL</t>
  </si>
  <si>
    <t>MULTA (AI N° 10995/16)</t>
  </si>
  <si>
    <t>DESCUMPRIMENTO NA INTEGRA, DA CONDICIONANTE Nº 14 DA L.I. Nº 107/12-02</t>
  </si>
  <si>
    <t>TERRA SERVIÇOS E SOLUÇÕES INTEGRADOS PARA RESÍDUOS LTDA</t>
  </si>
  <si>
    <t>18.163.929/0001-05</t>
  </si>
  <si>
    <t>RUA RIO TAGUARÃO N° 752, VILA BURITI</t>
  </si>
  <si>
    <t>MULTA (AI N° 10993/16)</t>
  </si>
  <si>
    <t>DESCUMPRIMENTO DAS CONDICIONANTES Nº 9 DA L.O. Nº 129/15, REFERENTE AOS MESES 06,08 E 10 DE 2015</t>
  </si>
  <si>
    <t xml:space="preserve">ETERNIT DA AMAZÔNIA </t>
  </si>
  <si>
    <t>00496.586/0016-03</t>
  </si>
  <si>
    <t>AV. DOS OITIS Nº 235, DISTRITO INDUSTRIAL</t>
  </si>
  <si>
    <t>MULTA (AI N° 3263/16)</t>
  </si>
  <si>
    <t xml:space="preserve"> DESCUMPRIU AS CONDICIONANTES Nº 8 DA L.O. Nº 068/14 DE ACORDO COM O DECRETO ESTADUAL Nº 10028/87 ARTIGOS 40,41 E 42 INCISO II</t>
  </si>
  <si>
    <t>SONOCO DO BRASIL LTDA</t>
  </si>
  <si>
    <t>04.338.958/0001-48</t>
  </si>
  <si>
    <t>AV. BURUTI S/Nº - CONJ RESIDENCIAL PROFª ELIZA MIRANDA</t>
  </si>
  <si>
    <t>MULTA (AI N° 11000/16)</t>
  </si>
  <si>
    <t>OPERAR SEM A RESPECTIVA LICENÇA DE OPERAÇÃO E DESCUMPRIR AS CONDICIONANTES Nº 8 E 9 DA L.O. Nº 566/08-01, VENCIDA EM 05/10/10</t>
  </si>
  <si>
    <t>ASCC-INCORPORAÇÃO E COMÉRCIO LTDA</t>
  </si>
  <si>
    <t>10.978.993/0001-24</t>
  </si>
  <si>
    <t>AV. COSME FERREIRA Nº 12.640, COLONIA A. ALEIXO</t>
  </si>
  <si>
    <t>MULTA (AI N° 9814/16)</t>
  </si>
  <si>
    <t>DESCUMPRIU AS CONDICIONANTES Nº 7 Nº9 Nº 11 DA LO 157/10-05</t>
  </si>
  <si>
    <t>ECOAIIX-MARGEM E TRATAMENTO DE RESÍDUOS LTDA</t>
  </si>
  <si>
    <t>04.378.626/0001-94</t>
  </si>
  <si>
    <t>RUA ASTRO BARROSO S/Nº, COROADO I</t>
  </si>
  <si>
    <t>MULTA (AI N° 9791/16)</t>
  </si>
  <si>
    <t>DAR CONTINUIDADE A ATIVIDADE COM POTENCIAL IMPACTO SEM TER OBTIDO A COMPETENTE LICENÇA</t>
  </si>
  <si>
    <t>FUNDAÇÃO UNIVERSIDADE DO AMAZONAS - UFAM</t>
  </si>
  <si>
    <t>34.560.532/0001-03</t>
  </si>
  <si>
    <t>RUA LICURI Nº 1001. DISTRITO INDUSTRIAL II</t>
  </si>
  <si>
    <t>MULTA (AI N° 9815/16)</t>
  </si>
  <si>
    <t>DEIXAR DE CUMPRIR AS CONDICIONANTES N° 8,9 E 10 DA L.O. Nº 253/09-04 E OPERAÇÃO A DEVIDA L.O.</t>
  </si>
  <si>
    <t>ALFA COMERCIO E REPRESENTAÇÕES LTDA</t>
  </si>
  <si>
    <t>003.709.830/0001-80</t>
  </si>
  <si>
    <t>RUA DA PAZ, 3000</t>
  </si>
  <si>
    <t>MULTA (AI N° 3267/16)</t>
  </si>
  <si>
    <t>POR ESTAR OPERANDO SEM A DEVIDA LICENÇA DE OPERAÇÃO, O INFRATOR TRANSGREDIU O DECRETO Nº 10.028/87 EM SEUS ARTIGOS N° 41 E 42, III, COMBINADO COM O DECRETO N° 15.842/94, ARTIGO 1º</t>
  </si>
  <si>
    <t>CONDOMÍNIO RESIDENCIAL HOUSE VILLE</t>
  </si>
  <si>
    <t>63.658.256/0001-00</t>
  </si>
  <si>
    <t>RUA CONSTELAÇÃO DE GEMEOS, 79, ALEIXO</t>
  </si>
  <si>
    <t>MULTA (AI N° 10348/16)</t>
  </si>
  <si>
    <t>DEIXAR DE CUMPRIR AS CONDICIONANTES N° 8 DA L.O. N° 367/9, EM SUA TOTALIDADE</t>
  </si>
  <si>
    <t>SÃO JORGE TRANSPORTES ESPECIAIS S/S</t>
  </si>
  <si>
    <t>63.691.570/0001-95</t>
  </si>
  <si>
    <t>AV. DJALMA BATISTA, Nº 482, PARQUE DEZ DE NOVEMBRO</t>
  </si>
  <si>
    <t>MULTA (AI N° 11412/16)</t>
  </si>
  <si>
    <t>DESCUMPRIMENTO DA CONDICIONANTE N° 09 DA L.O. N° 448/12-02</t>
  </si>
  <si>
    <t>CONDOMÍNIO AMAZONAS SHOPPING CENTER LTDA</t>
  </si>
  <si>
    <t>10.669.402/0001-37</t>
  </si>
  <si>
    <t>AV. NAKAUTA N° 204 SANTA CLARA</t>
  </si>
  <si>
    <t>MULTA (AI N° 7484/16)</t>
  </si>
  <si>
    <t>OPERAR SEM A DEVIDA LICENÇA DE OPERAÇÃO</t>
  </si>
  <si>
    <t>HEYDER FERREIRA PICANCO</t>
  </si>
  <si>
    <t>14.862.744/0001-20</t>
  </si>
  <si>
    <t>AV. DOS OITIS N° 7788. LOTE 07-B-6-PARTE A, DISTRITO INDUSTRIAL</t>
  </si>
  <si>
    <t>MULTA (AI N° 10999/16)</t>
  </si>
  <si>
    <t>DESCUMPRIMENTO DE CONDICIONANTES N° 7 E 8 DA L.O. Nº 301/14. NÃO ATENDIMENTO AS NOTIFICAÇÕES 0444428 DE 27/08/15</t>
  </si>
  <si>
    <t>AMAZON FITAS IND. DE PLÁSTICOS LTDA</t>
  </si>
  <si>
    <t>05.492.907/0001-39</t>
  </si>
  <si>
    <t>RUA FRANCISCA MENDES, Nº 1331, CIDADE NOVA</t>
  </si>
  <si>
    <t>MULTA (AI N° 11413/16)</t>
  </si>
  <si>
    <t>FAZER FUNCIONAR ATIVIDADE COM POTENCIAL IMPACTO EM DESACORDO COM A LICENÇA OBTIDA, QUANDO DEIXOU DE CUMPRIR A RESTRIÇÃO Nº 8 DA L.O. Nº 519/09-03</t>
  </si>
  <si>
    <t>MIKITOS INDÚSTRIA E COMÉRCIO DE GÊNEROS ALIMENTÍCIOS DO AMAZONAS LTDA</t>
  </si>
  <si>
    <t>18.897.606/0001-37</t>
  </si>
  <si>
    <t>AV. TORQUATO TAPAJÓS N° 6.930, COLONIA TERRA NOVO</t>
  </si>
  <si>
    <t>MULTA (AI N° 11414/16)</t>
  </si>
  <si>
    <t>TRANSBORDAMENTO DO SISTEMA DE TRATAMENTO DE ESGOTO SANITÁRIO, OCASIONANDO O LANÇAMENTO DE EFICANTE NÃO TRATADO NO SOLO QUE CIRCUNDA A ETE</t>
  </si>
  <si>
    <t>ALLEGRO RESIDENCIAL CLUBE CONDOMÍNIO</t>
  </si>
  <si>
    <t>22.991.939/0001-06</t>
  </si>
  <si>
    <t>AV. DOS OITIS N° 2179, DISTRITO INDUSTRIAL</t>
  </si>
  <si>
    <t>MULTA (AI N° 11415/16)</t>
  </si>
  <si>
    <t>DEIXAR DE ATENDER INTEGRAMENTE AS SOLICITAÇÕES PRESENTES NA NOTIFICAÇÃO N° 1222/15</t>
  </si>
  <si>
    <t>SUPERMERCADO DB LTDA - CNETRO DE DISTRIBUIÇÃO</t>
  </si>
  <si>
    <t>DESCUMPRIMENTO DAS CONDICIONANTES N° 09 DA L.O. N° 372/04-09</t>
  </si>
  <si>
    <t>RUA J.B. SILVA, Nº 44-B</t>
  </si>
  <si>
    <t>04.381.620/0002-50</t>
  </si>
  <si>
    <t xml:space="preserve">ANTONIIO ALUIZIO BEZERRA FILHO </t>
  </si>
  <si>
    <t>POR FAZER FUNCIONAR ATIVIDADE  DE USO DO FOGO SEM LICENÇA OU AUTORIZAÇÃO DO ORGAO COMPETENTE</t>
  </si>
  <si>
    <t>MULTA (AI 8114/16)</t>
  </si>
  <si>
    <t>BR 174,KM 64(FAZENDA PORTO ALEGRE)</t>
  </si>
  <si>
    <t>02°25'28,38"S 60°01'16,43"W</t>
  </si>
  <si>
    <t>194.049.562-87</t>
  </si>
  <si>
    <t xml:space="preserve">JOSE VANDERUBENS DE MORAIS </t>
  </si>
  <si>
    <t>MULTA (AI 9061/16)</t>
  </si>
  <si>
    <t xml:space="preserve">ILHA DO PRETO, M/D DO RIO NEGRO </t>
  </si>
  <si>
    <t>01°02'45,0"S 62°35'26,8"W</t>
  </si>
  <si>
    <t>940.825.292-68</t>
  </si>
  <si>
    <t xml:space="preserve">MANOEL DE SOUZA FARIAS </t>
  </si>
  <si>
    <t xml:space="preserve">POR CAPITURAR E TRANSPORTAR 67 QUELONIOS E 52KG DE PIRARUCU </t>
  </si>
  <si>
    <t>MULTA (AI 9058/16)</t>
  </si>
  <si>
    <t>RIO ITÚ/URUBUZINHO</t>
  </si>
  <si>
    <t>00°33'15,05"S 63°08'47,8"W</t>
  </si>
  <si>
    <t>POR CAPITURAR E TRANSPORTAR 30 IRAPUCA</t>
  </si>
  <si>
    <t>CARLOS PINHEIRO CASTELO BRANCO NETO</t>
  </si>
  <si>
    <t xml:space="preserve">POR PESCAR COMERCIALMENTE E TRANSPORTAR 100KG DE PESCADO DENTRO DE AREA REGULAMENTADA , SEM AUTORIZAÇÃO DOS ÓRGÃO AMBIENTAL </t>
  </si>
  <si>
    <t>MULTA (AI 9057/16)</t>
  </si>
  <si>
    <t xml:space="preserve">RIO URUBUZINHO </t>
  </si>
  <si>
    <t>803.731.002-72</t>
  </si>
  <si>
    <t xml:space="preserve">IVAM MAGNO FARIAS </t>
  </si>
  <si>
    <t xml:space="preserve">POR TRANSPORTAR MADEIRA SERRADA SEM AUTORIZAÇÃO </t>
  </si>
  <si>
    <t>MULTA (AI 9056/16)</t>
  </si>
  <si>
    <t xml:space="preserve">ILHA MARIANA </t>
  </si>
  <si>
    <t>00°42'22,4"S 62°58'32,1"W</t>
  </si>
  <si>
    <t>642.730.402-04</t>
  </si>
  <si>
    <t>1.890.00</t>
  </si>
  <si>
    <t xml:space="preserve">FRANCISCO JOSE DOS SANTOS DE SOUZA </t>
  </si>
  <si>
    <t xml:space="preserve">POR CAPTURAR 73 QUELONIOS </t>
  </si>
  <si>
    <t>MULTA (AI 9471/16)</t>
  </si>
  <si>
    <t xml:space="preserve">M/E DO RIO NEGRO </t>
  </si>
  <si>
    <t>00°41'00,8"S 63°09'32,2"W</t>
  </si>
  <si>
    <t>698.531.692-15</t>
  </si>
  <si>
    <t xml:space="preserve">INDUSTRIAL ORIENTE DE POTINEIROS </t>
  </si>
  <si>
    <t>POR NÃO ATENDER A RESTRIÇÃO Nº 9 DA L.O 319/14-01</t>
  </si>
  <si>
    <t>MULTA (AI 8744/16)</t>
  </si>
  <si>
    <t>AV BURITI Nº 5500</t>
  </si>
  <si>
    <t>59°57'18,70"W 3°6'16,42"S</t>
  </si>
  <si>
    <t>07.634.004/0001-70</t>
  </si>
  <si>
    <t>A PESSOA JURÍDICA INFRIGIU O DISPOSTO NA L.I POR LANÇAR RESÍDUOS SÓLIDOS OU REIDUOS IN NATURA A CÉU ABERTO E DESTINOU O DESACORDO COM A LICENÇA</t>
  </si>
  <si>
    <t>ESTRADA ITAMARATI</t>
  </si>
  <si>
    <t>ITAMARATI</t>
  </si>
  <si>
    <t>06°26'16,59"S 068°41'46,2P"W</t>
  </si>
  <si>
    <t>046.28376/0001-04</t>
  </si>
  <si>
    <t>FEZ FUNCIONAR ATIVIDADE DE MOVELADORA/ MARCENADA SEM A DEVIDA LICENÇA OU AUTORIZAÇÃO</t>
  </si>
  <si>
    <t>FRANCISCO CAMPAGNOLI</t>
  </si>
  <si>
    <t>FABRICAR CARVÃO SEM AUTORIZAÇÃO DO ORGÃO</t>
  </si>
  <si>
    <t>MULTA (AI N° 9937/16)</t>
  </si>
  <si>
    <t>BR 174. KM 76, SITIO SANTO EXPEDITO</t>
  </si>
  <si>
    <t>02°18'36,6"S 60°02'52,6</t>
  </si>
  <si>
    <t>174.900.731-20</t>
  </si>
  <si>
    <t>TRANSPORTOU CARVÃO VEGETAL 2M³ SEM O DOF</t>
  </si>
  <si>
    <t>POR FUNCIONAR ATIVIDADE DE LAVRA DE MATERIAL MINERAL NÃO METALICO, SEM BENEFICIAMENTO, SEM LICENÇA</t>
  </si>
  <si>
    <t>MULTA (AI N° 9624/16)</t>
  </si>
  <si>
    <t>RODOVIA AM 352, KM 4, A 1 KM APÓS O ACESSO, ZONA RURAL</t>
  </si>
  <si>
    <t>03°11'26,5" 60°43'27,3"</t>
  </si>
  <si>
    <t>REALIZAR ATIVIDADE DE MATERIAL MINERAL NÃO METÁLICO PROVENIENTE DE LOCAL NÃO LICENCIADO OU NÃ AUTORIZADO</t>
  </si>
  <si>
    <t>RENAN PEREIRA DE BRITO</t>
  </si>
  <si>
    <t>POR PORTAR 01 MOTOSSERRA MODELO 650, MARCA STIGK, EM ÁREA DE APP, SEM LICENÇA OU AUTORIZAÇÃO</t>
  </si>
  <si>
    <t>MULTA (AI N° 9623/16)</t>
  </si>
  <si>
    <t>RAMAL ÁGUA BRANCA, KM 4, ACESSO PELA RODOVIA 352-AM, KM 4 PROX A COM. SÃO FRANCISCO</t>
  </si>
  <si>
    <t>03°11'24.3" 060°38'23,4"</t>
  </si>
  <si>
    <t>017.699.862-43</t>
  </si>
  <si>
    <t>POR TER EM DEPÓSITO O VOLUME DE 14,701M³ DE MADEIRA SERRADA SEM O ACOBERTAMENTO DO DOF</t>
  </si>
  <si>
    <t>RUBENS DA SILVA SILVA</t>
  </si>
  <si>
    <t>POR PORTAR 1 MOTOSSERRA MODELO 650 MAGNUM, MARCA STIHL, EM ÁREA DE PRESERVAÇÃO PERMANENTE - APP</t>
  </si>
  <si>
    <t>MULTA (AI N° 9622/16)</t>
  </si>
  <si>
    <t>RAMAL DO ÁGUA BRANCA, KM 4, ACESSO PELA RODOVIA AM-010, KM 4, PROX COM SÃO FRANCISCO</t>
  </si>
  <si>
    <t>03°11'24.3" 60°38'23,4"</t>
  </si>
  <si>
    <t>778.587.192-20</t>
  </si>
  <si>
    <t>FABRICAR CARVÃO VEGETAL SEM AUTORIZAÇÃO DO ORGÃO AMBIENTAL COMPETENTE</t>
  </si>
  <si>
    <t>DESTRUIR OU ANIFICAR 0,24HA DE FLORESTA OU DEMAIS FORMAS DE VEGETAÇÃO SEM AUTORIZAÇÃO DO ORGÃO</t>
  </si>
  <si>
    <t>DESTRUIR OU DANIFICAR 2,5HA DE FLORESTA OU DEMAIS FORMAS DE VEGETAÇÃO SEM AUTORIZAÇÃO DO ORGÃO AMBIENTAL</t>
  </si>
  <si>
    <t>DJALMA DE SOUZA CASTELO BRANCO</t>
  </si>
  <si>
    <t>POR DESTRUIR 1,08HA DE VEGETAÇÃO NATIVA EM ÁREA DE PRESERVAÇÃO PERMANTE - APP SEM A LICENÇA OU AUTORIZAÇÃO DO ORGÃO</t>
  </si>
  <si>
    <t>MULTA (AI N°9619/16)</t>
  </si>
  <si>
    <t>RUA ANHANDUÍ , FLORES</t>
  </si>
  <si>
    <t>03°03'07,41335"  060°01'01,883"</t>
  </si>
  <si>
    <t>027.684.292-87</t>
  </si>
  <si>
    <t>POR DESMATAR 0,97 HÁ DE VEGETAÇÃO NATIVA SEM A DEVIDA LICENÇA/AUTORIZAÇÃO DO ORGÃO</t>
  </si>
  <si>
    <t>MULTA (AI N° 9620/16)</t>
  </si>
  <si>
    <t>03°03'07,50" 060°01'02,01"</t>
  </si>
  <si>
    <t>RONALDO BRASIL</t>
  </si>
  <si>
    <t>INTERVIU EM APP SEM AUTORIZAÇÃO OU LICENÇA</t>
  </si>
  <si>
    <t>MULTA (AI N° 8666/16)</t>
  </si>
  <si>
    <t>RAMAL DE ESCOLA 910 SITIO RECANTO</t>
  </si>
  <si>
    <t>03°02'53,5S 59°53.06,4"W</t>
  </si>
  <si>
    <t>013.912.322-91</t>
  </si>
  <si>
    <t xml:space="preserve">POR PORTAR MOTOSERRA SEM LICENÇA OU AUTORIZAÇÃO </t>
  </si>
  <si>
    <t xml:space="preserve">RUA ADEMIR GRANA VIANA </t>
  </si>
  <si>
    <t>054.894.312-53</t>
  </si>
  <si>
    <t xml:space="preserve">POR POSSUIR DEPOSITO DE MADEIRA SEM DOF </t>
  </si>
  <si>
    <t>02°44'36,7"S 58°01'14,6W</t>
  </si>
  <si>
    <t>054.884.312-53</t>
  </si>
  <si>
    <t>POR TRANSPORTAR MADEIRA SEM DOF</t>
  </si>
  <si>
    <t xml:space="preserve">ITAPIRANGA </t>
  </si>
  <si>
    <t>622.619.162-72</t>
  </si>
  <si>
    <t xml:space="preserve">JULIO CEZAR DOS SANTOS MARQUES </t>
  </si>
  <si>
    <t xml:space="preserve">POR TRANSPORTAR 4,5M³ DE MADEIRA SEM DOF </t>
  </si>
  <si>
    <t xml:space="preserve">RIO UATUMÃ, RDS UATUMÃ </t>
  </si>
  <si>
    <t>02°33'34"S 58°10'23,8"W</t>
  </si>
  <si>
    <t>456.319.642-87</t>
  </si>
  <si>
    <t xml:space="preserve">LAURENIR GOMES DA COSTA </t>
  </si>
  <si>
    <t>MULTA (AI 11212/16)</t>
  </si>
  <si>
    <t>024.043.502-85</t>
  </si>
  <si>
    <t>05.436.597/0001-35</t>
  </si>
  <si>
    <t>RUA JOSE AUGUSTO DE QUEIROZ, N° 16</t>
  </si>
  <si>
    <t>MULTA (AI N° 9839/16)</t>
  </si>
  <si>
    <t xml:space="preserve"> DEIXAR DE CUMPRIR AS CONDICIONANTES 7B, II E 12B. DA L.O. N° 393/13-01</t>
  </si>
  <si>
    <t>R.O. DOS SANTOS</t>
  </si>
  <si>
    <t>05.477.207/0001-75</t>
  </si>
  <si>
    <t xml:space="preserve">AV. PURAQUEQUARA N° 5328 </t>
  </si>
  <si>
    <t>MULTA (AI N° 9844/16)</t>
  </si>
  <si>
    <t>DESCUMPRIMENTO DA CONDICIONANTE Nº 09 DA L.O. Nº 123/13-01</t>
  </si>
  <si>
    <t>AMAZON AZON INDUSTRIA E COMERCIO LTDA</t>
  </si>
  <si>
    <t>63.679.351/0001-90</t>
  </si>
  <si>
    <t>RUA UTINGA Nº 310, LIRIO DO VALE II</t>
  </si>
  <si>
    <t>MULTA (AI N° 9845/16)</t>
  </si>
  <si>
    <t>DESCUMPRIMENTO DA CONDICIONANTE Nº 11 E Nº 12 LETRA "E" DA L.O. Nº 110/10-04</t>
  </si>
  <si>
    <t>DANTAS TRANSPORTES E INSTALAÇÕES LTDA</t>
  </si>
  <si>
    <t>08.211.143/0001-54</t>
  </si>
  <si>
    <t>AV. RODRIGO OTAVIO N° 1.111, JAPIIM</t>
  </si>
  <si>
    <t>MULTA (AI N° 9843/16)</t>
  </si>
  <si>
    <t>OPERAR SEM A DEVIDA LICENÇA</t>
  </si>
  <si>
    <t>NOTEPACK INDÚSTRIA DE EMBALAGENS</t>
  </si>
  <si>
    <t>13.051.4000/0001-78</t>
  </si>
  <si>
    <t>AV. BURITI, 3000, DISTRITO INDUSTRIAL</t>
  </si>
  <si>
    <t>MULTA (AI N° 9841/16)</t>
  </si>
  <si>
    <t>DEIXAR DE CUMPRIR A CONDICIONANTE 10 DA L.O.  Nº 035/12-02</t>
  </si>
  <si>
    <t>TSE INDÚSTRIA DE ARTEFATOS ESTAMPADOS DE METAL LTDA</t>
  </si>
  <si>
    <t>07.034.629/0001-00</t>
  </si>
  <si>
    <t>RUA ALBANO MELO Nº 33, SANGRILLA III</t>
  </si>
  <si>
    <t>MULTA (AI N° 9848/16)</t>
  </si>
  <si>
    <t>25/04/16</t>
  </si>
  <si>
    <t>DESCUMPRIMENTO DA CONDICIONANTE Nº 08, AO VERSO DA L.O. Nº 424/13-01</t>
  </si>
  <si>
    <t>LOCADORA VIVIAN LTDA EPP</t>
  </si>
  <si>
    <t>14.515.832/0001-55</t>
  </si>
  <si>
    <t>RUA PAJURAZINHO, RAMAL DO BRASILEIRINHO Nº 10584 - KM 11</t>
  </si>
  <si>
    <t>MULTA (AI N° 9847/16)</t>
  </si>
  <si>
    <t xml:space="preserve"> NÃO CUMPRIR CONDICIONANTES 7,8 E 9 DA L.O. N° 589/13-01 E NÃO ATENDER NA INTEGRA A NOTIFICAÇÃO Nº 1233/15 </t>
  </si>
  <si>
    <t>C.H.P CONSTRUÇÕES NAVAIS LTDA</t>
  </si>
  <si>
    <t>21.707.341/0001-</t>
  </si>
  <si>
    <t>NOVA OLINDA DO NORTE</t>
  </si>
  <si>
    <t>RUA JANARY NUNES, 99, CHICOLANDIA</t>
  </si>
  <si>
    <t>MULTA ( AI N° 9850/16)</t>
  </si>
  <si>
    <t>INSTALAR POSTO DE REVENDA DE COMBUSTÍVEL SEM TER OBTIDO L.I.</t>
  </si>
  <si>
    <t>SR COMERCIO DE COMBUSTÍVEIS E LUBRIFICANTE LTDA -EPP</t>
  </si>
  <si>
    <t>84.459.783/0001-66</t>
  </si>
  <si>
    <t>ESTRADA DO MACURANY. S/Nº SETOR DE USO E OCUPAÇÃO DO MACURANY</t>
  </si>
  <si>
    <t>MULTA (AI N° 9836/16)</t>
  </si>
  <si>
    <t>DESCUMPRIMENTO DAS CONDICIONANTES N° 8 E 9 DA L.O. N° 402/14</t>
  </si>
  <si>
    <t>N. V. IND. COM E CONSTRUÇÕES LTDA - VILA CRISTINA</t>
  </si>
  <si>
    <t xml:space="preserve">JOSÉ JAILSON BARBOSA </t>
  </si>
  <si>
    <t>POR TRANSPORTAR MADEIRA BENEFICIADA SEM O DOF</t>
  </si>
  <si>
    <t>MULTA (AI N° 11211/16)</t>
  </si>
  <si>
    <t>02°33'09,9"S 58°09'0,7"W</t>
  </si>
  <si>
    <t>3697/16</t>
  </si>
  <si>
    <t>4404/16</t>
  </si>
  <si>
    <t>4032/16</t>
  </si>
  <si>
    <t>3736/16</t>
  </si>
  <si>
    <t>3729/16</t>
  </si>
  <si>
    <t>3728/16</t>
  </si>
  <si>
    <t>3702/16</t>
  </si>
  <si>
    <t>3625/16</t>
  </si>
  <si>
    <t>3626/16</t>
  </si>
  <si>
    <t>3623/16</t>
  </si>
  <si>
    <t>3692/16</t>
  </si>
  <si>
    <t>4436/16</t>
  </si>
  <si>
    <t>4369/16</t>
  </si>
  <si>
    <t>3790/16</t>
  </si>
  <si>
    <t>0034/17</t>
  </si>
  <si>
    <t>3791/16</t>
  </si>
  <si>
    <t>3793/16</t>
  </si>
  <si>
    <t>3694/16</t>
  </si>
  <si>
    <t>3706/16</t>
  </si>
  <si>
    <t>3265/16</t>
  </si>
  <si>
    <t>4442/16</t>
  </si>
  <si>
    <t>4455/16</t>
  </si>
  <si>
    <t>4066/16</t>
  </si>
  <si>
    <t>4280/16</t>
  </si>
  <si>
    <t>4303/16</t>
  </si>
  <si>
    <t>4037/16</t>
  </si>
  <si>
    <t>3957/16</t>
  </si>
  <si>
    <t>4035/16</t>
  </si>
  <si>
    <t>3614/16</t>
  </si>
  <si>
    <t>4036/16</t>
  </si>
  <si>
    <t>3693/16</t>
  </si>
  <si>
    <t>3595/16</t>
  </si>
  <si>
    <t>3514/16</t>
  </si>
  <si>
    <t>3704/16</t>
  </si>
  <si>
    <t>3703/16</t>
  </si>
  <si>
    <t>POR UTILIZAR MOTOSSERA STHILL MAGNUM MS 650 COM SABRE, EM FLORESTA NATIVA SEM LICENÇA OU REGISTRO DA AUTORIDADE AMBIENTAL COMPETENTE, EM ÁREA DA RDS RIO NEGRO</t>
  </si>
  <si>
    <t>POR PORTAR OU UTILIZAR 01 MOTOSSERRA, EM FLORESTA NATIVA NA AREA DA RDS RIO NEGRO, SEM LICENÇA OU REGISTRO DE AUTORIDADE COMPETENTE</t>
  </si>
  <si>
    <t>POR PORTAR E UTILIZAR EM VEGETAÇÃO SECUNDÁRIA MOTOSSERRA MODELO STIHL MAS 660 Nº DE SÉRIE 364476317, SEM LICENÇA OU REGISTRO DA AUTORIDADE AMBIENTAL COMPETENTE</t>
  </si>
  <si>
    <t>TRANSPORTE MADEIRA SERRADA 12 METROS CUBICOS, SEM O DOF</t>
  </si>
  <si>
    <t>POR DEIXAR DE ATENDER AS RESTRIÇÕES/CONDICIONANTES N° 07,11,17 E 19, ESTABELECIDAS NO VERSO DA LICENÇA DE OPERAÇÃO Nº 382/10-05</t>
  </si>
  <si>
    <t>FEZ FUNCIONAR ATIVIDADE DE BALNEARIO COM RESTAURANTE SITUADO NA ORLA DO RIO NEGRO, SEM LICENÇA OU AUTORIZAÇÃO</t>
  </si>
  <si>
    <t>POR FAZER FUNCIONAR ATIVIDADE DE PRODUÇÃO DE CARVÃO VEGETAL SEM LICENÇA OU AUTORIZAÇÃO</t>
  </si>
  <si>
    <t xml:space="preserve">POR TRANSPORTAR 02 ESPECIE DE PAPAGAIO AMEAÇADO DE EXTINÇÃO </t>
  </si>
  <si>
    <t>MULTA(AI Nº 11213/16)</t>
  </si>
  <si>
    <t>456.394.642-87</t>
  </si>
  <si>
    <t xml:space="preserve">POR COLETAR UMA ESPECIE DE JABUTI AMEAÇADO DE EXTINÇÃO SEM DEVIDA PERMIÇÃO DA AUTORIDADE COMPETENTE </t>
  </si>
  <si>
    <t>717.731.502-00</t>
  </si>
  <si>
    <t>02°34'27,3"S 38°10'03,3"W</t>
  </si>
  <si>
    <t xml:space="preserve">POR COLETAR 01 ESPECIE DE PACA SEM DEVIDA AUTORIZAÇÃO </t>
  </si>
  <si>
    <t>02°33'13,2"S 56°09'04,3"W</t>
  </si>
  <si>
    <t>500.00</t>
  </si>
  <si>
    <t xml:space="preserve">POR COLETAR 01 ESPECIE DE JABOTI SEM DEVIDA AUTORIZAÇÃO </t>
  </si>
  <si>
    <t>031.970.722-94</t>
  </si>
  <si>
    <t xml:space="preserve">POR COLETAR 01 ESPECIE DE TARTARUGA AMEAÇADA DE EXTINÇÃO </t>
  </si>
  <si>
    <t>02° 33'13,2"S 56°09'07,3"W</t>
  </si>
  <si>
    <t xml:space="preserve">ROSENILDA MACHADO </t>
  </si>
  <si>
    <t xml:space="preserve">POR POSSUIR MOTOSSERRA SEM AUTORIZAÇÃO DO ORGAO COMPETENTE </t>
  </si>
  <si>
    <t>MULTA (AI Nº 11216/16)</t>
  </si>
  <si>
    <t>767.351.092-87</t>
  </si>
  <si>
    <t>INSTALAR ATIVIDADE DE BALNEÁRIO MEDIANTE A ESCAVAÇÃO EM ÁREA DE PRESERVAÇÃO PERMANENTE E CURSO D'ÁGUA, COM USO DE UMA RETROESCAVADEIRA, SEM AUTORIZAÇÃO DO ÓRGÃO AMBIENTAL COMPETENTE</t>
  </si>
  <si>
    <t>POR DESMATAR 2HA DE FLORESTA NATIVA SEM AUTORIZAÇÃO VÁLIDA PELA AUTORIZAÇÃO COMPETENTE</t>
  </si>
  <si>
    <t>PORTE/USO DE UMA MOTOSSERRA MODELO TOYANA LWA 116DB  SEM LICENÇA OU REGISTRO DA AUTORIDADE AMBIENTAL COMPETENTE</t>
  </si>
  <si>
    <t xml:space="preserve">ALDENAR CUNHA DE LIRA </t>
  </si>
  <si>
    <t xml:space="preserve">POR DESMATAR 1HA DE VEGETAÇÃO SECUNDARIA SEM AUTORIZAÇÃO DO ORGAO AMBIENTAL COMPETENTE </t>
  </si>
  <si>
    <t>MULTA (AI Nº 11069/16)</t>
  </si>
  <si>
    <t xml:space="preserve">BR 174/KM41 ZF1 KM15 MARGEM DIREITA </t>
  </si>
  <si>
    <t>02°37'3"S 59°55'49W</t>
  </si>
  <si>
    <t>022.353.382-91</t>
  </si>
  <si>
    <t>MULTA (AI Nº 11070/16)</t>
  </si>
  <si>
    <t xml:space="preserve">POR DESMATAR APROXIMADAMENTE 1HA DE VEGETAÇÃO SECUNDARIA SEM AUTORIZAÇÃO DO ORGÃO </t>
  </si>
  <si>
    <t xml:space="preserve">BR 174/KM41 ZF1 KM20 MARGEM DIREITA </t>
  </si>
  <si>
    <t>02°37'2"S 059°54'47"W</t>
  </si>
  <si>
    <t>730.071.372-68</t>
  </si>
  <si>
    <t>POR CONSTRUIR E INSTALAR UM RAMAL EM AREA DE VEGETAÇAO PRIMARIA/SECUNDARIA, SEM AUTORIZAÇAO DOS ORGAOS AMBIENTAIS COMPETENTES.</t>
  </si>
  <si>
    <t>POR COLETAR 04 ESPÉCIMES DE TARTARUGA-DA- AMAZONIA, SEM A DEVIDA PERMISSAO/AUUTORIZAÇAO DA AUTORIDADE COMPETENTE.</t>
  </si>
  <si>
    <t>POR TRANSPORTAR 92KG DE PIRARUCU EM MANTAS E CABEÇAS, PESCADO ESSE QUE TEM A SUA CAPTURA PROIBIDA.</t>
  </si>
  <si>
    <t>FAZER FUNCIONAR A ATIVIDADE DE INDUSTRIA  DO MATERIAL DE TRANSPORTE ( FABRICAÇAO DE EMBARCAÇÕES E ESTRUTURA FLUTUANTES), SEM O LICENCIAMENTO AMBIENTAL.</t>
  </si>
  <si>
    <t>POR MANTER EM DEPOSITO 22M³ DE LEHAS SEM AUTORIZAÇAO DOS ORGÃOS AMBIENTAIS COMPETENTES.</t>
  </si>
  <si>
    <t>POR TRANSPORTAR AREIA EM BALSA SEM A EXIBIÇÃO DA LICENÇA DE OPERAÇÃO DA LAVRA NO ATO DA ABORDAGEM DA FISCALIZAÇÃO</t>
  </si>
  <si>
    <t>POR MANTER O VOLUME DE 67,907M³ DE MADEIRA SERRADA ARMAZENADA DIVERGENTE DO SALTO DO SISTEMA DOF.</t>
  </si>
  <si>
    <t>MULTA (AI Nº 11072/16)</t>
  </si>
  <si>
    <t>JULIO FRANCISCO DE ARAUJO FONSECA</t>
  </si>
  <si>
    <t xml:space="preserve">POR TRANSPORTAR 4M³ MADEIRA SERRADA SEM DOF </t>
  </si>
  <si>
    <t>MULTA (AI Nº 11201/16)</t>
  </si>
  <si>
    <t>AM 010 KM100</t>
  </si>
  <si>
    <t>NÃO CONTA</t>
  </si>
  <si>
    <t>193.747.712-68</t>
  </si>
  <si>
    <t xml:space="preserve">VALAY LITTAIFF VASCONCELOS </t>
  </si>
  <si>
    <t xml:space="preserve">POR FAZER FUNCIONAR ATIVIDADE DE PISCICULTURA SEM LICENCIAMENTO OU AUTORIZAÇÃO DO ORGÃO AMBIENTAL COMPETENTE </t>
  </si>
  <si>
    <t>MULTA (AI Nº 11204/16)</t>
  </si>
  <si>
    <t xml:space="preserve">RAMAL DO BAIXO RIO  KM 25  RIO YAKO , SITIO BOMBUZAL </t>
  </si>
  <si>
    <t>02°43'16,57"S 59°41'51,15"W</t>
  </si>
  <si>
    <t>272.968.812-91</t>
  </si>
  <si>
    <t xml:space="preserve">NORTE NORDESTE MADEREIRA LTDA </t>
  </si>
  <si>
    <t>RODOVIA AM 352 KM45</t>
  </si>
  <si>
    <t>MULTA (AI Nº 11227/16)</t>
  </si>
  <si>
    <t xml:space="preserve">POR TRANSPORTAR 11,01M³ DE MADEIRA EM TORA SEM O DOF </t>
  </si>
  <si>
    <t>03°03'52,5"S 60°50'53,3"W</t>
  </si>
  <si>
    <t>00.464.213-0001-74</t>
  </si>
  <si>
    <t xml:space="preserve">LANCHE EL SHADAI LTDA </t>
  </si>
  <si>
    <t xml:space="preserve">POR FAZER FUNCIONAR ATIVIDADE POÇO TUBULAR SEM LICENÇA </t>
  </si>
  <si>
    <t>MULTA (AI Nº 11031/16)</t>
  </si>
  <si>
    <t>RUA RECIFE Nº 3535 BLOCO 27</t>
  </si>
  <si>
    <t>03°05'12,2"S 60°01'12,9"W</t>
  </si>
  <si>
    <t>05.490.414/0002-40</t>
  </si>
  <si>
    <t>POR DEIXAR DE ATENDER A NOTIFICAÇÃO Nº 018213/16</t>
  </si>
  <si>
    <t>MULTA (AI Nº 11032/16)</t>
  </si>
  <si>
    <t>POR DESMATAR 25HA DE FLORESTA PRIMÁRIA, SEM A PRÉVIA AUTORIZAÇÃO DOS ÓRGÃOS AMBIENTAIS COMPETENTES</t>
  </si>
  <si>
    <t>POR FAZER FUNCIONAR ATIVIDADE DE FABRICAÇAO DE GELO SEM LICENÇA OU AUTORIZAÇAO DO ÓRGÃO AMBIENTAL.</t>
  </si>
  <si>
    <t xml:space="preserve">JOSE SIQUEIRA DA SILVA </t>
  </si>
  <si>
    <t>POR FAZER USO DO FOGO EM 25HA SEM AUTORIZAÇÃO DO ÓRGÃO AMBIENTAL COMPETENTE</t>
  </si>
  <si>
    <t>MULTA (AI Nº 11003/16)</t>
  </si>
  <si>
    <t xml:space="preserve">AUTAZES </t>
  </si>
  <si>
    <t xml:space="preserve">ERIVALDO MAFRA </t>
  </si>
  <si>
    <t xml:space="preserve">POR INICIAR ATIVIDADE DE PISCICULTURA SEM LICENÇA OU AUTORIZAÇÃO PREVIA </t>
  </si>
  <si>
    <t>MULTA (AI Nº 11202/16)</t>
  </si>
  <si>
    <t>AM 010 KM77</t>
  </si>
  <si>
    <t>335.096.112-68</t>
  </si>
  <si>
    <t>POR REALIZAR A INSTALAÇÃO DE VIVEIRO DE PISCICULTURA EM UMA ÁREA DE 0,35HA SEM TER OBTIDO A DEVIDA LICENÇA/AUTORIZAÇÃO DO ÓRGÃO AMBIENTAL COMPETENTE</t>
  </si>
  <si>
    <t>CONDOMINIO RESIDENCIAL PIEMANT</t>
  </si>
  <si>
    <t xml:space="preserve">OBSTRUIR A AÇÃO DO PODER PUBLICO NO EXERCICIO DE FISCALIZAÇÃO AMBIENTAL </t>
  </si>
  <si>
    <t>MULTA (AI Nº 8664/16)</t>
  </si>
  <si>
    <t xml:space="preserve">RUA SATIRA Nº 1221 </t>
  </si>
  <si>
    <t>03°06'27,00"S 60°01'8,33"W</t>
  </si>
  <si>
    <t>12.274.359/0001-36</t>
  </si>
  <si>
    <t xml:space="preserve">SUBSECRETARIA MUNICIPAL DE ABAST. FEIRAS E MERCADOS </t>
  </si>
  <si>
    <t>POR NÃO ATENDER A NOTIFICAÇÃO Nº04514/15</t>
  </si>
  <si>
    <t>MULTA (AI Nº 11701/16)</t>
  </si>
  <si>
    <t xml:space="preserve">BECO VISTA ALEGRE Nº 288 FEIRA DA PANAIR </t>
  </si>
  <si>
    <t>03°08'45,79"S -060°00'37,39"W</t>
  </si>
  <si>
    <t>07.781.915/0001-20</t>
  </si>
  <si>
    <t xml:space="preserve">POR  INTERVIR EM APP MEDIANTE DERRUBADA DE 0,53HA DE VEGETAÇÃO NATIVA </t>
  </si>
  <si>
    <t xml:space="preserve">BOCA DO LAGO ACAJATUBA </t>
  </si>
  <si>
    <t>03° 06',54"S 060°29',16"W</t>
  </si>
  <si>
    <t>570.130.202.49</t>
  </si>
  <si>
    <t>POR INSTALAR EMPREENDIMENTO DESPORTIVO E RECREATIVO SEM AUTORIZAÇAO DO ORGAO COMPETENTE.</t>
  </si>
  <si>
    <t>TER EM DEPÓSITO 1,30M³ DE MADEIRA SERRADA SEM O DOCUMENTO DE ORIGEM FLORESTAL - DOF</t>
  </si>
  <si>
    <t>POR TER EM SUA POSSE 05KG DE PIRARUCU E 05KG DE PEIXE-BOI EM CARNE-BENEFICIADA, SEM AUTORIZAÇAO DO ORGAO AMBIENTAL COMPETENTE.</t>
  </si>
  <si>
    <t xml:space="preserve">STAFF CONSTRUÇÕES LTDA- </t>
  </si>
  <si>
    <t xml:space="preserve">POR LANÇAR RESÍDUOS LIQUIDOS PROVENIENTE DE FOSSA SEM TRATAMENTO DIRECIONADO PARA CORPOS D'AGUA </t>
  </si>
  <si>
    <t>MULTA (AI Nº 11075/16)</t>
  </si>
  <si>
    <t xml:space="preserve">RODOVIA AM 010 KM 80 RAMAL SILVAN PORTELA </t>
  </si>
  <si>
    <t>TRANSPORTOU 9,52 ST DE LENHA SEM O DOF</t>
  </si>
  <si>
    <t>MULTA (AI N° 11238/16)</t>
  </si>
  <si>
    <t>RODOVIA AM 070, KM 67 RAMAL DO ACAJATUBA</t>
  </si>
  <si>
    <t>02°42'58"S 58°41'8"W</t>
  </si>
  <si>
    <t>08.263.708/0001-68</t>
  </si>
  <si>
    <t>03°12'53,1"S 60°34'30,3"W</t>
  </si>
  <si>
    <t>MIQUÉIAS DA MATA MENDONÇA</t>
  </si>
  <si>
    <t>POR PORTAR 01 MOTOSSERRA, MODELO STHIL, MS 650 DENTRO DA RDS UATUMÃ</t>
  </si>
  <si>
    <t>MULTA (AI N° 11219/16)</t>
  </si>
  <si>
    <t>RDS UATUMÃ. RDS UATUMÃ, SÃO SEBASTIÃO DO UATUMÃ</t>
  </si>
  <si>
    <t xml:space="preserve"> 02°31'42,5"S 58°11'21,6"W</t>
  </si>
  <si>
    <t>935.334.332.00</t>
  </si>
  <si>
    <t>JONATAS DE SEIXAS GALVÃO</t>
  </si>
  <si>
    <t>POR CAPTURAR DOIS ESPECÍMES DE PIRARVEU</t>
  </si>
  <si>
    <t>MULTA (AI N° 11220/16)</t>
  </si>
  <si>
    <t>LAGO SÃO MIGUEL</t>
  </si>
  <si>
    <t>03°14'40,7"S 8°23'38,7"W</t>
  </si>
  <si>
    <t>914.863.353-68</t>
  </si>
  <si>
    <t>POR APANHAR 7 ESPECÍMES DE ANIMAIS, AMEAÇADOS DE ETINÇÃO</t>
  </si>
  <si>
    <t>02°27'17,7'S 58°11'33,6"W</t>
  </si>
  <si>
    <t>012.662.992-10</t>
  </si>
  <si>
    <t>IGOR HENRIQUE GAMA MAVÉS</t>
  </si>
  <si>
    <t xml:space="preserve">USAR FOGO EM UMA ÁREA DE APROXIMADAMENTE 1,0 HECTARE SEM AUTORIZAÇÃO </t>
  </si>
  <si>
    <t>MULTA (AI N° 11237/16)</t>
  </si>
  <si>
    <t>RODOVIA AM 070, KM 72,  FAZENDA TAJ MAHAL</t>
  </si>
  <si>
    <t>03°14'16,7"S 60°36'24,0"W</t>
  </si>
  <si>
    <t>829.529.652-34</t>
  </si>
  <si>
    <t>POR TRANSPORTAR 13,58ST DE LENHA SEM O DOCUMENTO DE ORIGEM FLORESTAL-DOF</t>
  </si>
  <si>
    <t>336.858.272-00</t>
  </si>
  <si>
    <t>DEU INICIO A ATIVIDADE DE LOTEAMENTO E ABERTURA DE RAMAL SEM AUTORIZAÇÃO/ LICENÇA DO ÓRGÃO</t>
  </si>
  <si>
    <t>KM 69, RAMAL DO BICUDO, ZONA RURAL</t>
  </si>
  <si>
    <t>03°08'13,9"S 60°34'14,0"W</t>
  </si>
  <si>
    <t>SEBASTIÃO OLIVEIRA DA SILVA</t>
  </si>
  <si>
    <t>POR INICIAR A EXTRAÇÃO DE SUBSTÂNCIA MINERAL, SEM A DEVIDA AUTORIZAÇÃO DAS ESFERAS AMBIENTAIS</t>
  </si>
  <si>
    <t>MULTA (AI N° 11175/16)</t>
  </si>
  <si>
    <t>RODOVIA CARLOS BRAGA RAMAL DO AREIAL</t>
  </si>
  <si>
    <t>03°15'21,0"S 60°10'42,7"W</t>
  </si>
  <si>
    <t>114.731.502-72</t>
  </si>
  <si>
    <t>03°03'33,8"S 59°58'31,6"W</t>
  </si>
  <si>
    <t>TER EM DEPÓSITO O VOLUME DE 22,52M³ DE MADEIRA SERRADA (SARRAFO, CAIBRO,VIGOTA) SEM DOF</t>
  </si>
  <si>
    <t>MULTA ( AI N° 11231/16)</t>
  </si>
  <si>
    <t>RUA I-09, LOTE Nº 10, QD. I8 - LOTEAMENTO NASCENTE DAS AGUAS CLARAS</t>
  </si>
  <si>
    <t>POR FUNCIONAR POSTO DE ABASTECIMENTO DE COMBUSTÍVEL SME LICENÇA DO ÓRGÃO AMBIENTAL</t>
  </si>
  <si>
    <t>03°03'33,2"S 5959°58'31,4"10</t>
  </si>
  <si>
    <t>07.638.032/0001-66</t>
  </si>
  <si>
    <t>POR INTERVIR EM UMA ÁREA DE 0,3 HÁ, EM ÁREA CONSIDERADA DE APP SEM AUTORIZAÇÃO</t>
  </si>
  <si>
    <t>RODOVIA AM - 352, KM 2, ZONA URBANA</t>
  </si>
  <si>
    <t>03°14'56,5"S 60°38'42,3"W</t>
  </si>
  <si>
    <t>08.263.408/0001-68</t>
  </si>
  <si>
    <t>JOSÉ RAIMUNDO MAIA ALVES</t>
  </si>
  <si>
    <t>INTERVIU EM UMA ÁREA DE 0,5HA, EM ÁREA CONSIDERADA DE APP SEM AUTORIZAÇÃO</t>
  </si>
  <si>
    <t>MULTA (AI N° 11128/16)</t>
  </si>
  <si>
    <t>RODOVIA AM-010, KM 32, RAMAL ÁGUA PRETA (SITIO CANAÃ)</t>
  </si>
  <si>
    <t>EDIALDO BEZERRA DE OLIVEIRA</t>
  </si>
  <si>
    <t>DEIXAR DE ATENDER A SOLICITAÇÃO PRESENTE NA NOTIFICAÇÃO N° 046708/16-GEFA</t>
  </si>
  <si>
    <t>MULTA (AI N° 11087/16)</t>
  </si>
  <si>
    <t>RODOVIA AM 010 KM 42 RAMAL DOS FRANCISCO KM 15</t>
  </si>
  <si>
    <t>02°51'58,6"S 59°57'38,8"W</t>
  </si>
  <si>
    <t>444.985.272-91</t>
  </si>
  <si>
    <t>IGREJA ADVENTISTA DO SÉTIMO DIA DA CACHOEIRINHA</t>
  </si>
  <si>
    <t>DEIXAR DE ATENDER AS EXIGÊNCIAS LEGAIS QUANDO DEVIDAMENTE NOTIFICADO AUTORIDADE AMBIENTAL</t>
  </si>
  <si>
    <t>MULTA (AI N° 11127/16)</t>
  </si>
  <si>
    <t>RODOVIA AM 010, RAMAL ÁGUA PRETA</t>
  </si>
  <si>
    <t>02°48'27,0"S 59°55'05,6"W</t>
  </si>
  <si>
    <t>119678702-68</t>
  </si>
  <si>
    <t>FAZER FUNCIONAR ATIVIDADES POTENCIALMENTE POLUIDORA SEM LICENÇA AMBIENTAL OU AUTORIZAÇAO.</t>
  </si>
  <si>
    <t>PREFEITURA MUNICIPAL DE PRESIDENTE FIGUEIREDO</t>
  </si>
  <si>
    <t>DEIXAR DE ATENDER AS SOLICITAÇÕES PRESENTES NA NOTIFICAÇÃO Nº 40532/15-GEFA E 40548/15-GEFA</t>
  </si>
  <si>
    <t>MULTA (AI N° 11077/16)</t>
  </si>
  <si>
    <t>RODOVIA BR 174 COND. BOSQUE DAS AGUAS</t>
  </si>
  <si>
    <t>502°52'03,76" 59°57'43,61"</t>
  </si>
  <si>
    <t>11.200.726/0003-56</t>
  </si>
  <si>
    <t>02°2'42,91"S 60°01'22,96"W</t>
  </si>
  <si>
    <t>04.628.681/0001-98</t>
  </si>
  <si>
    <t>ROBERTO CARLOS NAVEGANTE BARBOSA</t>
  </si>
  <si>
    <t>REALIZOU EXTRAÇÃO A CÉU ABERTO SEM LICENÇA AMBIENTAL</t>
  </si>
  <si>
    <t>MULTA (AI N° 11082/16)</t>
  </si>
  <si>
    <t>02°48'18,'"S 060°00'03,0"W</t>
  </si>
  <si>
    <t>588.428.532-91</t>
  </si>
  <si>
    <t>POR REALIZAR ATIVIDADE DE LAVRA A CÉU ABERTO SEM LICNEÇA OU AUTORIZAÇÃO INTERVINDO EM APP</t>
  </si>
  <si>
    <t>MULTA (AI N° 11081/16)</t>
  </si>
  <si>
    <t>153.885.577-15</t>
  </si>
  <si>
    <t>EDILBERT SALOMÃO BRITO FILHO</t>
  </si>
  <si>
    <t xml:space="preserve">POR REALIZAR ATIVIDADE DE LAVRA A CÉU ABERTO SEM LICNEÇA OU AUTORIZAÇÃO </t>
  </si>
  <si>
    <t>MULTA (AI N° 11079/16)</t>
  </si>
  <si>
    <t>BR 174 KM 19 M.E. RAMAL DO AREAL</t>
  </si>
  <si>
    <t>02°48'18,7"S 060°00'03,0"W</t>
  </si>
  <si>
    <t>DESCUMPRIR AS RESTRIÇÕES 11,16,18,19 E 20 DA LICENÇA DE OPERAÇÃO Nº 054/**-03</t>
  </si>
  <si>
    <t>MULTA (AI N° 11080/16)</t>
  </si>
  <si>
    <t>RODOVIA BR 174 KM 19 M.E. RAMAL DO AREAL</t>
  </si>
  <si>
    <t>TRANSPORTE DE 17,01 ST DE LENHA SEM O DOCUMENTO DE ORIGEM FLORESTAL - DOF</t>
  </si>
  <si>
    <t xml:space="preserve">NAVEIRO - NAVEGAÇÃO DO RIO AMAZONAS LTDA </t>
  </si>
  <si>
    <t xml:space="preserve">POR FAZER FUNCIONAR ATRACADOURO DE EMBARCAÇÃO SEM AUTORIZAÇÃO DO ÓRGÃO COMPETENTE </t>
  </si>
  <si>
    <t>MULTA (AI Nº 11824/16)</t>
  </si>
  <si>
    <t>M.D DO RIO NEGRO, ILHA DO MARAJOZINHO</t>
  </si>
  <si>
    <t>03°08'23,5"S 60°05'11,7"W</t>
  </si>
  <si>
    <t>84.477.215/0001-98</t>
  </si>
  <si>
    <t xml:space="preserve">MARAÃ </t>
  </si>
  <si>
    <t xml:space="preserve">UARENI </t>
  </si>
  <si>
    <t xml:space="preserve">ROSELANE DIAS DA PAZ </t>
  </si>
  <si>
    <t xml:space="preserve">POR ARMAZENAR 115KG DE PIRARUCU ESPECIE PROIBIDA PARA PESCA </t>
  </si>
  <si>
    <t>MULTA (AI Nº 11165/16)</t>
  </si>
  <si>
    <t xml:space="preserve">COM. SÃO RAIMUNDO </t>
  </si>
  <si>
    <t>02°22'28,3"S 065°15'13,5"W</t>
  </si>
  <si>
    <t>404.367.992-00</t>
  </si>
  <si>
    <t xml:space="preserve">ANTONIO LACERDA PINHEIRO </t>
  </si>
  <si>
    <t xml:space="preserve">POR FAZER FUNCIONAR COMERCIO DE DERIVADOS DE PETROLEO EM EMBARCAÇOES SEM AUTORIZAÇOES DE MADEIRA SEM AUTORIZAÇÃO </t>
  </si>
  <si>
    <t>MULTA (AI 11019/16)</t>
  </si>
  <si>
    <t>M.E DO RIO PADAUARI</t>
  </si>
  <si>
    <t>00°11'260"S 64°04'42,9"W</t>
  </si>
  <si>
    <t>315.022.962-68</t>
  </si>
  <si>
    <t xml:space="preserve">POR MANTER A  GUARDA DE 07 QUILONIOS </t>
  </si>
  <si>
    <t>MULTA (AI 11020/16)</t>
  </si>
  <si>
    <t xml:space="preserve">ELI SARAIVA DE SOUZA </t>
  </si>
  <si>
    <t xml:space="preserve">POR ARMAZENAR 78KG DE PIRARUCU ESPECIE PROIBIDA PARA PESCA </t>
  </si>
  <si>
    <t>MULTA (AI Nº 11012/16)</t>
  </si>
  <si>
    <t xml:space="preserve">COM. ACARI RDS MANIRAUA, SETOR ARAPOANA </t>
  </si>
  <si>
    <t xml:space="preserve">FONTE BOA </t>
  </si>
  <si>
    <t>02°24'16,0"S 065°23'51,4"SW</t>
  </si>
  <si>
    <t>624.177.972-91</t>
  </si>
  <si>
    <t xml:space="preserve">PAULO ARAUJO GOMES </t>
  </si>
  <si>
    <t xml:space="preserve">POR ARMAZENAR 98KG DE PIRARUCU ESPECIE PROIBIDA PARA PESCA </t>
  </si>
  <si>
    <t>MULTA (AI Nº 11163/16)</t>
  </si>
  <si>
    <t xml:space="preserve">ILHA DO MACHADO , PANAMA DO MACHADO </t>
  </si>
  <si>
    <t>02°48'54,5"S 065°,09'24,7"W</t>
  </si>
  <si>
    <t>275.868.962-00</t>
  </si>
  <si>
    <t xml:space="preserve">EVILAZIO MESQUITA DE LIMA </t>
  </si>
  <si>
    <t xml:space="preserve">STª IZABEL DO RIO NEGRO, PR ATAUI </t>
  </si>
  <si>
    <t xml:space="preserve">STª IZABEL R. NEGRO </t>
  </si>
  <si>
    <t>00° 13'12,0"S 64°14'20,5"W</t>
  </si>
  <si>
    <t xml:space="preserve">POR EXTRAIR 148,50M³ DE MADEIRA DA ESPECIE ITAUBA </t>
  </si>
  <si>
    <t>MULTA (AI Nº 11017/16)</t>
  </si>
  <si>
    <t xml:space="preserve">SARA BARRONCAS LOPES </t>
  </si>
  <si>
    <t xml:space="preserve">POR TRANSPORTAR 10 CARCAÇA DE ANIMAIS SILVESTRES SEM AUTORIZAÇÃO OU LICENÇA </t>
  </si>
  <si>
    <t>MULTA (AI N° 11159/16)</t>
  </si>
  <si>
    <t>RIO JAPURÁ, PRÓX RDS MAMIRARÁ</t>
  </si>
  <si>
    <t>02°55'25,5" 064°49'40,2"</t>
  </si>
  <si>
    <t>636.290.542-34</t>
  </si>
  <si>
    <t>POR TRANSPORTAR 527 QUILOGRAMAS DE PIRARUCU, ESPÉCIE QUE ENCONTRA-SE EM PERÍODO DE CAPTURA PROIBIDA, SEM A DEVIDA AUTORIZAÇÃO/LICENÇA AMBIENTAL</t>
  </si>
  <si>
    <t>MULTA (AI N° 11160/16)</t>
  </si>
  <si>
    <t>JUCILEIDE PEREIRA DE LIMA</t>
  </si>
  <si>
    <t xml:space="preserve">POR ARMAZENAR 67 KG DE PIRARUCU FRESCO, SEM A DEVIDA AUTORIZAÇÃO/ LICENÇA </t>
  </si>
  <si>
    <t>MULTA (AI N° 11155/16)</t>
  </si>
  <si>
    <t>COM. MONTE SIÃO. PARANÁ DO CASTANHO</t>
  </si>
  <si>
    <t>02°58'46,5" 064°23'13,3"</t>
  </si>
  <si>
    <t>GUILHERME MEDEIROS</t>
  </si>
  <si>
    <t>POR DESPEJAR RESÍDUOS SÓLIDOS EM GERAL SEM AUTORIZAÇÃO DO ÓRGÃO</t>
  </si>
  <si>
    <t>MULTA (AI N° 11078/16)</t>
  </si>
  <si>
    <t>AV. FLAMBOYANT S/N°</t>
  </si>
  <si>
    <t>048.928.106-29</t>
  </si>
  <si>
    <t>A.F. ADMINISTRAÇÃO DE CONDOMINIO LTDA</t>
  </si>
  <si>
    <t>POR DESTINAR RESÍDUOS SÓLIDOS E/OU DESPEJAR EM LOCAL NÃO AUTORIZADO SEM LICENÇA AMBIENTAL PARA TAL ATIVIDADE</t>
  </si>
  <si>
    <t>MULTA (AI N° 11036/16)</t>
  </si>
  <si>
    <t>RAMAL DO IPIRANGA, KM 1,5. RAMAL FAZENDINHA, KM 01, JORGE TEXEIRA</t>
  </si>
  <si>
    <t>03°0042,3"S 59°54'32,1"W</t>
  </si>
  <si>
    <t>10.936.803/0001-06</t>
  </si>
  <si>
    <t>JOSÉ EDILSON BRAGANÇA</t>
  </si>
  <si>
    <t>POR MANTER EM DEPÓSITO E TRANSPORTAR 3 PACAS SEM A DEVIDA PERMISSÃO</t>
  </si>
  <si>
    <t>MULTA (AI N° 11011/16)</t>
  </si>
  <si>
    <t>COM. NOVA JERUSALÉM, RIO TAMBAQUÍ</t>
  </si>
  <si>
    <t>02°49'28,5" 64°36'38,5"</t>
  </si>
  <si>
    <t>045.365.692-78</t>
  </si>
  <si>
    <t>CARLOS DOS SANTOS</t>
  </si>
  <si>
    <t>POR ARMAZENAR 104 KG DE PIRARUCU FRESCO, SEM A DEVIDA AUTORIZAÇÃO</t>
  </si>
  <si>
    <t>MULTA (AI N° 11154/16)</t>
  </si>
  <si>
    <t>PARANÁ DO CABRIÁ, MARGEM ESQUERDA, ZONA RURAL</t>
  </si>
  <si>
    <t>03°01'01,8" 064°39'00.8"</t>
  </si>
  <si>
    <t>JOSIMAR JOSINO DA COSTA</t>
  </si>
  <si>
    <t>POR INTERVIR EM ÁREA DE PRESERVAÇÃO PERMANENTE EM APP</t>
  </si>
  <si>
    <t>MULTA (AI N° 11820/16)</t>
  </si>
  <si>
    <t>RODOVIA AM 352, KM 26, RAMAL DO UEA UEA, KM 4</t>
  </si>
  <si>
    <t>03°04'22,8"S 60°45'25,9"W</t>
  </si>
  <si>
    <t>844.654.242-49</t>
  </si>
  <si>
    <t>DAR INICIO A ATIVIDADE DE PISCICULTURA SEA, TER OBTIDO A REFERIDA LICENÇA NO CANAL DE IGARAPÉ</t>
  </si>
  <si>
    <t>MULTA (AI N° 11819/16)</t>
  </si>
  <si>
    <t>RODOVIA AM - 352, KM 26, RAMAL DO UEA, KM 4</t>
  </si>
  <si>
    <t>03°04'20,7"S 60°45'26,2"w</t>
  </si>
  <si>
    <t>844.684.242-49</t>
  </si>
  <si>
    <t>FRANCISCO EDIVANDRO NOBRE</t>
  </si>
  <si>
    <t>POR FAZER USO DO FOGO EM UMA ÁREA DE 3 HÁ, SEM AUTORIZAÇÃO DO ÓRGÃO</t>
  </si>
  <si>
    <t>MULTA (AI N° 11180/16)</t>
  </si>
  <si>
    <t>RODOVIA 254, KM 50</t>
  </si>
  <si>
    <t>040.922.522-34</t>
  </si>
  <si>
    <t xml:space="preserve">POR DESMATAR 3 HÁ, MATA PRIMARIA E SECUNDÁRIA, SEM AUTORIZAÇÃO DOS ÓRGÃOS </t>
  </si>
  <si>
    <t>MULTA (AI N° 11021/16)</t>
  </si>
  <si>
    <t>03°35'54,7"S 59°32'03,7"W</t>
  </si>
  <si>
    <t>MARINA TELES DA CUNHA</t>
  </si>
  <si>
    <t>POR APANHAR/ COLETAR 01 ESPECIME DE MACACO PREGO, SEM A DEVIDA PERMISSÃO</t>
  </si>
  <si>
    <t>MULTA (AI N° 11806/16)</t>
  </si>
  <si>
    <t>ROD. AM 352, KM 44 RAMAL ADEMAR BENICIO</t>
  </si>
  <si>
    <t>02°58'24,1"S 60° 47'35,0"W</t>
  </si>
  <si>
    <t>464.787.952-68</t>
  </si>
  <si>
    <t>OLIVIO FORRATINI</t>
  </si>
  <si>
    <t>POR FAZER USO DO FOGO EM UMA ÁREA DE 11,5HA, SEM AUTORIZAÇÃO</t>
  </si>
  <si>
    <t>MULTA (AI N° 11183/16)</t>
  </si>
  <si>
    <t>AM-354, KM 21, RAMAL ESMERALDA, KM 21</t>
  </si>
  <si>
    <t>MANAQUIRI</t>
  </si>
  <si>
    <t>03°34'39,9"S 60°22'56,6"W</t>
  </si>
  <si>
    <t>974.966.778-68</t>
  </si>
  <si>
    <t>POR DESMATAR 11,5HA DE VEGETAÇÃO PRIMARIA SEM AUTORIZAÇÃO DOS ÓRGÃOS</t>
  </si>
  <si>
    <t>MULTA (AI N° 11025/16)</t>
  </si>
  <si>
    <t>RAMAL DA ESMERALDA, KM 2,5, SITIO NOVA ESPERANÇA, MANAQUIRI</t>
  </si>
  <si>
    <t xml:space="preserve">GLAUCIO MARQUES DE SOUSA </t>
  </si>
  <si>
    <t>REALIZOU SUPRESSÃO VEGETAL EM UMA ÁREA DE APROXIMADAMENTE 16, 19HA, CORRESPONDENTE A ÁREA 1 DE 10,93 HÁ E ÁREA 2 DE 5, 26HA SEM AUTORIZAÇÃO</t>
  </si>
  <si>
    <t>MULTA (AI N° 11818/16)</t>
  </si>
  <si>
    <t>RODOVIA AM-352, KM 40-FAZENDA SANTA FÉ</t>
  </si>
  <si>
    <t>03°03'25,3"S 60°50'51,9"W</t>
  </si>
  <si>
    <t>576.136.641-04</t>
  </si>
  <si>
    <t>JOSUÉ BATISTA DE OLIVEIRA</t>
  </si>
  <si>
    <t>POR PORTE OU UTILIZAÇÃO DE 2 MOTOSSERAS EM FLORESTA NATIVA, SEM LICENÇA OU REGISTROS DA AUTORIDADE AMBIENTAL</t>
  </si>
  <si>
    <t>BENICIO, KM 15 - MANACAPURU, RDS RIO NEGRO</t>
  </si>
  <si>
    <t>MULTA (AI N° 11804/16)</t>
  </si>
  <si>
    <t>22°58'24,1"S 60°47'05,0"W</t>
  </si>
  <si>
    <t>622.745.622-53</t>
  </si>
  <si>
    <t>CONDOMÍNIO RESIDENCIAL NOSSA SENHORA DE FÁTIMA</t>
  </si>
  <si>
    <t>FAZER FUNCIONAR ATIVIDADE DE ESTAÇÃO DE TRATAMENTO DE ESGOTO-ETE, SEM LICENÇA OU AUTORIZAÇÃO</t>
  </si>
  <si>
    <t>MULTA (AI N° 11126/16)</t>
  </si>
  <si>
    <t>AV. JORNALISTA HUMBERTO CALDERARO FILHO, 670, ADRIANÓPOLIS</t>
  </si>
  <si>
    <t>63.678.247/0001-81</t>
  </si>
  <si>
    <t xml:space="preserve">POR FUNCIONAR PORTO DE CARGA E DESCARGA SEM A DEVIDA AUTORIZAÇÃO/ LICENCIAMENTO JUNTO AO ORGAO </t>
  </si>
  <si>
    <t>MULTA (AI N° 11084/16)</t>
  </si>
  <si>
    <t>RUA ADRIAMAR Nº 200 (PORTO DO POZZETTI)</t>
  </si>
  <si>
    <t>02°54'36"S 60°06'20"W</t>
  </si>
  <si>
    <t>011.096.918-00</t>
  </si>
  <si>
    <t>R.R TRANSPORTADORA LTDA</t>
  </si>
  <si>
    <t>POR DEIXAR DE ATENDER AS RESTRIÇÕES/ CONDICIONANTES N° 07,11,19,21 E 22. ESTABLECIDA NO VERSO DA L.O. N° 182/15</t>
  </si>
  <si>
    <t>MULTA (AI N° 11169/16)</t>
  </si>
  <si>
    <t>LEITO DO RIO NEGRO, PRÓX A COMUNIDADE DO CASTANHO</t>
  </si>
  <si>
    <t>02°04'42,5" 061°12'58,2"</t>
  </si>
  <si>
    <t>17.264.591/0001-07</t>
  </si>
  <si>
    <t>COLMEIA RESIDENCIAL DO BOSQUE EMP. IMOB. LTDA</t>
  </si>
  <si>
    <t>POR REALIZAR OBRA COM INTERVENÇÃO EM APP</t>
  </si>
  <si>
    <t>MULTA (AI N° 11090/16)</t>
  </si>
  <si>
    <t>RIO DOM JACKSON D. RODRIGUES, 535, FLORES</t>
  </si>
  <si>
    <t>03°03'35"S 060°01'12"W</t>
  </si>
  <si>
    <t>11.958.250/0001-55</t>
  </si>
  <si>
    <t>TERRA E MAR MINERAÇÃO LTDA - EPP</t>
  </si>
  <si>
    <t>POR EXECUTAR ATIVIDADE DE LAVRA DE AREIA A CÉU ABERTO SEM LICENÇA OU AUTORIZAÇÃO DO ÓRGÃO</t>
  </si>
  <si>
    <t>MULTA (AI N° 11258/16)</t>
  </si>
  <si>
    <t>RODOVIA AM 010, KM 42, RAMAL SÃO FRANCISCO, LOTE 50, SITIO SANTA ROSA</t>
  </si>
  <si>
    <t>02°49'56,65"S 5°52'20,88"W</t>
  </si>
  <si>
    <t>63.649.552/0001-45</t>
  </si>
  <si>
    <t>DAMIÃO DO NASCIMENTO</t>
  </si>
  <si>
    <t xml:space="preserve">POR REALIZAR LAVRA DE AREIA A CÉU ABERTO </t>
  </si>
  <si>
    <t>MULTA (AI N° 11254/16)</t>
  </si>
  <si>
    <t>02°49'56,37"S 59°52'20,76"W</t>
  </si>
  <si>
    <t>008.565.662-33</t>
  </si>
  <si>
    <t>ADEILDO LETTIG</t>
  </si>
  <si>
    <t>POR FAZER USO DO FOGO EM 20,0HA SEM AUTORIZAÇÃO DO ORGÃO</t>
  </si>
  <si>
    <t>MULTA (AI N° 11302/16)</t>
  </si>
  <si>
    <t xml:space="preserve">VICINAL 3 DE JULHO, KM 7, P.A. JMA </t>
  </si>
  <si>
    <t>07°11'48,5"S 59°34'49,3"W</t>
  </si>
  <si>
    <t>MARCOS MOREIRA DE ARAÚJO</t>
  </si>
  <si>
    <t>FAZER USO DO FOGO EM 62HA, SEM AUTORIZAÇÃO DO ORGÃO</t>
  </si>
  <si>
    <t>MULTA (AI N° 11303/16)</t>
  </si>
  <si>
    <t>AM 174 VICINAL NOVA UNIÃO</t>
  </si>
  <si>
    <t>06°55'49,7"S 59°58'48,8"W</t>
  </si>
  <si>
    <t>612.812.552-20</t>
  </si>
  <si>
    <t>MARCOS DIONES DA CRUZ CUNHA</t>
  </si>
  <si>
    <t xml:space="preserve">FAZER USO DO FOGO EM UMA ÁREA DE 72 HÁ SEM AUTORIZAÇÃO DO ORGÃO </t>
  </si>
  <si>
    <t>MULTA (AI N° 11654/16)</t>
  </si>
  <si>
    <t>AM 174 VICINAL ANTONIO AMANCIO, KM 5</t>
  </si>
  <si>
    <t>06°43'25,8"S 60°01'12,6"W</t>
  </si>
  <si>
    <t>766.076.312-15</t>
  </si>
  <si>
    <t>FAZER USO DO FOGO EM UMA ÁREA SEM AUTORIZAÇÃO</t>
  </si>
  <si>
    <t>MULTA (AI N° 11653/16)</t>
  </si>
  <si>
    <t>RODOVIA AM 174 SEM DENOMINAÇÃO</t>
  </si>
  <si>
    <t>06°42'50,3"S 60°01'28,9"W</t>
  </si>
  <si>
    <t>POR DAR INICIO A INSTALAÇÃO DE HOTEL DE SELVA E ECOTURISMO SEM LICENÇA OU AUTORIZAÇÃO DO ORGAO</t>
  </si>
  <si>
    <t>MULTA (AI N° 11245/16)</t>
  </si>
  <si>
    <t>COMUNIDADE PAGODÃO, RDS PURANGA CONQUISTA</t>
  </si>
  <si>
    <t>02°52'47,5"S 60°29'04,1"W</t>
  </si>
  <si>
    <t>MARIA FERREIRA ARAUJO</t>
  </si>
  <si>
    <t xml:space="preserve">POR FAZER FUNCIONAR UMA ATIVIDADE DE EXTRAÇÃO DE SUBSTÃNCIAS WINFRAN, SEM A DEVIDA AUTORIZAÇÃO DAS ESFERAS AMBIENTAIS </t>
  </si>
  <si>
    <t>MULTA (AI N° 11339/16)</t>
  </si>
  <si>
    <t>AM 010, KM 30, R. INAJATUBA 1</t>
  </si>
  <si>
    <t>03°04'40,7"S 58°39'06,9"W</t>
  </si>
  <si>
    <t>119.580.062-20</t>
  </si>
  <si>
    <t>FAZER FUNCIONAR ATIVIDADE POTENCIALMENTE POLUIDORA SEM LICENÇA OU AUTORIZAÇAO</t>
  </si>
  <si>
    <t>WALDEMAR ANDRADE PEREIRA</t>
  </si>
  <si>
    <t>POR INSTALAR BARRAGEM SOBRE CURSO DE AGUA SEM AUTORIZAÇÃO</t>
  </si>
  <si>
    <t>MULTA (AI N° 11338/16)</t>
  </si>
  <si>
    <t xml:space="preserve">ROD. AM 010, KM 225, RAMAL </t>
  </si>
  <si>
    <t>03°05'09,4"S 58°46'05,8"W</t>
  </si>
  <si>
    <t>035.171.602-53</t>
  </si>
  <si>
    <t>04°04'50,7" 063°08'36,2"</t>
  </si>
  <si>
    <t>MANOEL PEDRO DA COSTA</t>
  </si>
  <si>
    <t>POR TRANSPORTAR 295 KG DE PIRARUCU SECO, ESPÉCIE DE PESCA PROIBIDA</t>
  </si>
  <si>
    <t>MULTA (AI N° 11769/16)</t>
  </si>
  <si>
    <t>LAGO COARI, EM FRENTE À FEIRA, CENTRO</t>
  </si>
  <si>
    <t>POR TRANSPORTAR 270 KG DE CARNE DE JACARÉ SECA, ANIMAL DA VIDA SILVESTRE, SEM PERMISSÃO LICENÇA OU AUTORIZAÇÃO</t>
  </si>
  <si>
    <t>MULTA (AI N° 11767/16)</t>
  </si>
  <si>
    <t>EVILSON DOS SANTOS MONTAVÃO</t>
  </si>
  <si>
    <t>MULTA (AI N° 11761/16)</t>
  </si>
  <si>
    <t>FEIRA DE COARI, CENTRO</t>
  </si>
  <si>
    <t>04°04'59,4" 063°08'27,8"</t>
  </si>
  <si>
    <t>030.429.442-04</t>
  </si>
  <si>
    <t>ANTONIO PEREIRA DOS SANTOS</t>
  </si>
  <si>
    <t>POR EXPOR À VENDA 10 ESPÉCIME DE MUTÚM SEM A DEVIDA PERMISSÃO, LICENÇA OU AUTORIZAÇÃO</t>
  </si>
  <si>
    <t>MULTA (AI N° 11692/16)</t>
  </si>
  <si>
    <t>04°04'59,4" 060°08'27,8"</t>
  </si>
  <si>
    <t>700.044.022-86</t>
  </si>
  <si>
    <t>POR EXPOR À VENDA 20 KG DE PIRARUCU SECO, ESPÉCIE DE PESCA PROIBIDA</t>
  </si>
  <si>
    <t xml:space="preserve">POR MANTER EM CATIVEIRO 2 ESPECIE DE TRACAJA, ESPECIE EM RISCO DE EXTINCAO, SEM A DEVIDA AUTORIZACAO </t>
  </si>
  <si>
    <t>TER EM DEPÓSITO O VOLUME DE 59,043M³ DE MADEIRA SERRADA EM DIVERSAS DIMENSÕES SEM O DOCUMENTO DE ORIGEM FLORESTAL - DOF</t>
  </si>
  <si>
    <t>POR OBSTAR A AÇAO DO AGENTES FISCAIS DO IPAAM E DOS POLICIAIS MILITARES DO BATALHÃO DE POLICIAMENTO AMBIENTAL/DO AMAZONAS NO EXERCICIO DA ATIVIDADE DE FISCALIZAÇAO AMBIENTAL DURANTE OPERAÇAO OCORRIDA NA COLHA DO RIO SOLIMOES</t>
  </si>
  <si>
    <t>POR MANTER EM CATIVEIRO TRÊS ESPÉCIMES AMEAÇADAS DE EXTINÇÃO</t>
  </si>
  <si>
    <t>MULTA (AI N° 11683/16)</t>
  </si>
  <si>
    <t>ESTRADA DA BARÉ, 11 E COMUNIDADE NOVA ESPERANÇA</t>
  </si>
  <si>
    <t>02°29'29.34" 66°00'</t>
  </si>
  <si>
    <t>048.825.042-00</t>
  </si>
  <si>
    <t>BRIGADA DE INFANTARIA DA SELVA - 16°</t>
  </si>
  <si>
    <t>POR INTERVIR EM 0,34 HÁ DE AREA DE PRESERVACAO PERMANENTE SEM AUTORIZACAO DO ORGAO AMBIENTAL.</t>
  </si>
  <si>
    <t>011684/16-GEFA</t>
  </si>
  <si>
    <t>ESTRADA DO AEROPORTO 4174 LAGO TEFE</t>
  </si>
  <si>
    <t>64°43'41,0"W</t>
  </si>
  <si>
    <t>095.900.63/0002-35</t>
  </si>
  <si>
    <t>ART. 43 DECRETO FEDERAL 9.605/98 ART. 43 DECRETO FEDERAL 6.514/08</t>
  </si>
  <si>
    <t xml:space="preserve">03°21'02.5"S </t>
  </si>
  <si>
    <t>FRANCISCO DE OLIVEIRA QUEIROZ</t>
  </si>
  <si>
    <t>POIR TRANSPORTA 15KG DE CARNE BENEFICIADO DE JACARE SEM AUTORIZACAO DA AUTORIDADE COMPETENTE</t>
  </si>
  <si>
    <t>011758/16-GEFA</t>
  </si>
  <si>
    <t>PROXIMIDADES DO TERMINAL URUCU - PETROBRAS - T1</t>
  </si>
  <si>
    <t>063°09'13,7"W</t>
  </si>
  <si>
    <t>0004.542.282-60</t>
  </si>
  <si>
    <t>ART. 34 LEI FEDDERAL 9.605/98 ART. 35, DECRETO FEDERAL 6.514/08</t>
  </si>
  <si>
    <t>POR TRANSPORTA A QUANTIA DE 1.008 KG DE PESCADO DE CAPITURA PROIBIDA</t>
  </si>
  <si>
    <t>011755/16-GEFA</t>
  </si>
  <si>
    <t>ALEXSANDRO BATISTA PINHEIRO</t>
  </si>
  <si>
    <t>POR TRANSPORTAR E TER EM POSSE 220 OVOS DE ESPECIE AMEAÇADA DE EXTINCAO -  TRACAJA SEM A DEVIDA PERMISSAO DA AUTORIDADE CMPETENTE</t>
  </si>
  <si>
    <t>011754/16-GEFA</t>
  </si>
  <si>
    <t>PROXIMO DA COMUNIDADE BOTAFOGO, RIO SOLIMOES</t>
  </si>
  <si>
    <t>CODAJAS</t>
  </si>
  <si>
    <t>62°12'30,1"W</t>
  </si>
  <si>
    <t>523.397.422-34</t>
  </si>
  <si>
    <t>ART.29 LEI FEDERAL 9.605/98 C/C ART 24 DECRETO FEDERAL 6.514/08</t>
  </si>
  <si>
    <t>POR TER POSSE E TRANSPORTE 5,5KG DE CARNE DE TARTARUGA DA AMAZONIA, 5JKG DE CARNE DE TRACAJA E 2KG DE CARNE DE ANTA</t>
  </si>
  <si>
    <t>011753/16-GEFA</t>
  </si>
  <si>
    <t>FRANCISCA LISBOA DE FREITAS</t>
  </si>
  <si>
    <t>POR MANTER EM CATIVEIRO E TRANSPORTAR 02 ESPECIMES DE TRACAJÁS, AMEAÇADA DE EXTINÇAO, SEM  A DEVIDA PERMISSAO OU LICENÇA OU AUTORIZAÇAO DA AUTORIDADE COMPETENTE.</t>
  </si>
  <si>
    <t>011752/16-GEFA</t>
  </si>
  <si>
    <t>RIO SOLIMÕES PROXIMO DA COMUNIDADE BOTAFOGO</t>
  </si>
  <si>
    <t>CODAJÁS</t>
  </si>
  <si>
    <t>62°12'30.1"W</t>
  </si>
  <si>
    <t>613.389.472-20</t>
  </si>
  <si>
    <t>ART, 24 LEI FEDERAL 9.605/98 C/C ART. DECRETO FEDERAL 6.514/08</t>
  </si>
  <si>
    <t>FRANCISCO MEDEIROS DOS SANTOS</t>
  </si>
  <si>
    <t>POR TER EM POSSE E TRANSPORTAR E PESCAR 197 KG DE PIRARUCU, PESCADO ESSE QUE TEM A SUA CAPTURA PROIBIDA</t>
  </si>
  <si>
    <t>011271/16-GEFA</t>
  </si>
  <si>
    <t>PROXIMO DA COMUNIDADE BOTAFOGO , RIO SOLIMOES</t>
  </si>
  <si>
    <t>062°13'32.3"W</t>
  </si>
  <si>
    <t>ART. 34 LEI FEDERAL 9.605/08 C/C ART. 35 DECRETO FEDERAL 6.514/08</t>
  </si>
  <si>
    <t>POR CAPTURAR E TRANSPORTAR 2 ESPÉCIME DE TRACAJÁ SEM A DEVIDA LICENÇA/AUTORIZAÇAO DO ORGÃO COMPETENTE</t>
  </si>
  <si>
    <t>011272/16-GEFA</t>
  </si>
  <si>
    <t>ART. 29 LEI FEDERAL 9.605/98 C/C ART. 24 DECRETO FEDERAL 6.514/08.</t>
  </si>
  <si>
    <t>POR TRANSPORTAR 417KG DE PIRARUCU EM MANTAS FRESCAS E EM MANTAS SECAS E SALGADAS, PESCADO  QUE TEM A SUA CAPTURA PROIBIDA</t>
  </si>
  <si>
    <t>TRANSPORTAR 22 METROS CUBICOS DE MADEIRA SERRADA SEM ACOBERTAMENTO LEGAL, SEM O DOCUMENTO DE ORIGEM FLORESTAL (DOF).</t>
  </si>
  <si>
    <t>011704/16-GEFA</t>
  </si>
  <si>
    <t>RODOVIA AM 070, PROXIMO AO DIST.CACAU PIREIRA</t>
  </si>
  <si>
    <t>ART.46 LEI FEDERAL 9.605/98 C/C/ ART. 47 DECRETO FEDERLA 6.514/08</t>
  </si>
  <si>
    <t>POR REALIZAR EXTRACAO FORA DOS LIMITES DA ÁREA LICENCIADA PELO IPAAM, DESCUMPRINDO O ITEM 9 DAS CONDICOES E/OU RESTRICOES DE VALIDADE DA L.O. N°037/10-02.</t>
  </si>
  <si>
    <t>011244/16 -GEFA</t>
  </si>
  <si>
    <t>RODOVIA AM-010 KM 42, RAMAL SÃO FRANCISCO , LOTE 50.</t>
  </si>
  <si>
    <t>59°52'24,25"W</t>
  </si>
  <si>
    <t xml:space="preserve">ART. 60 LEI FEDERAL 9.605/98 C/C INCISO 2 ARTIGO 66 , DECRETO FEDERAL 6.514/08 </t>
  </si>
  <si>
    <t>DEIXAR DE ATENDER A NOTIFICAÇÃO N° 047230/16- GEFA</t>
  </si>
  <si>
    <t>011243/16-GEFA</t>
  </si>
  <si>
    <t>ART. 70 LEI FEDERAL 9.605/98 C/C ART. 80 DECRETO FEDERAL 6.514/08</t>
  </si>
  <si>
    <t>AV. TRANQUEDO NEVES, 828, PARQUE 10</t>
  </si>
  <si>
    <t>3°04'13,09" 60°00'33,2"</t>
  </si>
  <si>
    <t>07.383.170/0001-20</t>
  </si>
  <si>
    <t>JOÃO MARCOS POZZETTI</t>
  </si>
  <si>
    <t>011809/16-GEFA</t>
  </si>
  <si>
    <t>RUA ADRIAOMAR , 200</t>
  </si>
  <si>
    <t>60°06'20"W</t>
  </si>
  <si>
    <t>ART.70 LEI FEDERAL 9.605/98 C/C ART, 79 DECRETO FEDERAL  6.514/08</t>
  </si>
  <si>
    <t>DESCUMPRIR EMBARGO APLICADO POR MEIO DO TERMO DE EMBARGO/INTERDIÇÃO Nº002873/16-GEFA, REFERENTE AO FUNCIONAMENTO DO PORTO DE CARGA E DESESGARDA SEM DEVIDA LICENÇA AMBIENTAL EMITIDA PELO ORGAO AMBIENTAL COMPETENTE.</t>
  </si>
  <si>
    <t>POR DEIXAR DE ATENDER A RESTRIÇÃO E/OU CONDIÇÃO DE VARIEDADE N° 7 ESTABELECIDA NO VERSO DA L.O. N° 407/12-01</t>
  </si>
  <si>
    <t>RUA FRANCISCO BELTRÃO, ESQUINA COM A RUA BRASÍLIA</t>
  </si>
  <si>
    <t>07°12'38,7"S 59°53'35,8"W</t>
  </si>
  <si>
    <t>MARCOS MOREIRA DE ARAUJO</t>
  </si>
  <si>
    <t>POR DESMATAR A CORTE RASO, FLORESTA NATIVA SEM AUTORIZAÇÃO DO ORGÃO</t>
  </si>
  <si>
    <t>11305/16 - GEFA</t>
  </si>
  <si>
    <t>RODOVIA AM 174, VICINAL NOVA UNIÃO, KM 7, ZONA RURAL</t>
  </si>
  <si>
    <t>59°58'48,8"W</t>
  </si>
  <si>
    <t>NÃO SE AOLICA</t>
  </si>
  <si>
    <t>POR DEIXAR DE ATENDER E/OU CONDIÇÃO DE VALIDADE N° 7 ESTABELECIDA NO VERSO DA L.O. N° 387/13-01</t>
  </si>
  <si>
    <t>RUA BRASILIA, S/N°, SETOR INDUSTRIAL</t>
  </si>
  <si>
    <t>07°12'38,8"S 59°53'35,3"W</t>
  </si>
  <si>
    <t>13.036.394/0001-80</t>
  </si>
  <si>
    <t>POR DESMATAR 72HA DE FLORESTA NATIVA SEM AUTORIZAÇÃO DO ÓRGÃO</t>
  </si>
  <si>
    <t>11652/16 - GEFA</t>
  </si>
  <si>
    <t>AM-174, VICINAL ANTÕNIO AMÂNCIO, KM 5, MARGEM ESQUERDA</t>
  </si>
  <si>
    <t xml:space="preserve">06°43'25,8"S </t>
  </si>
  <si>
    <t>60°01'12,6"W</t>
  </si>
  <si>
    <t>POR DESMATAR 83,00 HÁ DE FLORESTA NATIVA SEM AUTORIZAÇÃO</t>
  </si>
  <si>
    <t xml:space="preserve">11306/16 </t>
  </si>
  <si>
    <t>FRIGORIFCO PESCADOR LTDA</t>
  </si>
  <si>
    <t>POR INTERVIR UMA AREA DE 1,83HA SEM AUTORIZACAO OU LICENCA DO ORGAO AMBIENTAL</t>
  </si>
  <si>
    <t>011685/16-GEFA</t>
  </si>
  <si>
    <t>COMUNIDADE NOVA ESPERANCA - RIO SOLIMOES</t>
  </si>
  <si>
    <t>02°2926.6"S</t>
  </si>
  <si>
    <t>66°03'34,0"W</t>
  </si>
  <si>
    <t>06.991.580/0001-02</t>
  </si>
  <si>
    <t>ART 38 LEI FEDERAL 9.605/98 ART 43 DECRETO FEDERAL 6.514/08</t>
  </si>
  <si>
    <t>PREFEITURA MUNICIPAL DE JUTAI</t>
  </si>
  <si>
    <t xml:space="preserve">POR CAUSAR POLUICAO DE QUALQUER NATUREZA EM NIVEIS TAIS QUE RESULTEM OU POSSAM RESULTAR EM DANOS DA SAUDE HUMANA OU QUE PROVOQUEM MORTALIDADE DE ANIMAIS OU A DESTRUICAO SIGNIFICATIVA DA BIODVERSIDADE ATRAVES DO LANÇAMENTOS DE RESIDUOS SOLIDOS LIQUIDOS OU GASOSOS OU DETRITOS, OLEOS OU SUBSTANCIAS OLEOSAS, EM DESACORDO COM AS EXIGENCIAS ESTABELECIDAS DE LEIS OU REGULAMENTOS </t>
  </si>
  <si>
    <t>11092/16 -GEFA</t>
  </si>
  <si>
    <t>ESTRADA DO SAPO S/N ZONA DE EXPANSÃO URBANA</t>
  </si>
  <si>
    <t>JUTAI</t>
  </si>
  <si>
    <t>66°46'53,7"W</t>
  </si>
  <si>
    <t>04.285.896/0001-53</t>
  </si>
  <si>
    <t>INCISO V ART 54 LEI FEDERAL 9.605/98 C/C INCISO V ART 61 DECRETO FEDERAL 6.514/08</t>
  </si>
  <si>
    <t>OSMILDO BIANO DA SILVA</t>
  </si>
  <si>
    <t>POR TRANSPORTAR E GUARDAR EM SUA EMBARCAÇÃO 11 INDIVIDUOS (QUELONIOS)</t>
  </si>
  <si>
    <t>011091/16-GEFA</t>
  </si>
  <si>
    <t>PORTO DE JUTAI</t>
  </si>
  <si>
    <t>66°46'22,2"W</t>
  </si>
  <si>
    <t>436.870.832-68</t>
  </si>
  <si>
    <t>PARAGRAFO 1° INCISO III ART 29 LEI FEDERAL 9.605/98 C/C PARAGRAFO 3° INCISO III. ART 27 DECRETO FEDERAL 6.514/08</t>
  </si>
  <si>
    <t xml:space="preserve">PAULO COELHO DA FONSECA </t>
  </si>
  <si>
    <t>POR SUPRIMIR 20,0 HÁ DE FLORESTAS PRIMARIA SEM AUTORIZACAO DOS ORGAOS AMBIENTAIS COMPETENTES</t>
  </si>
  <si>
    <t>011190/16-GEFA</t>
  </si>
  <si>
    <t xml:space="preserve">ESTRADA DO CIBITA </t>
  </si>
  <si>
    <t>66°46'41,6"W</t>
  </si>
  <si>
    <t>349.955.952-97</t>
  </si>
  <si>
    <t>ART 51-A DA LEI FEDERAL 9605.98 C/C O ART 50 DO DECRETO FEDERAL 6514/08</t>
  </si>
  <si>
    <t>ERONALDO DOS SANTOS DA COSTA</t>
  </si>
  <si>
    <t>POR UTILIZAR UMA MOTOSERRA SEM REGISTRO OU LICENÇA</t>
  </si>
  <si>
    <t>011029/16-GEFA</t>
  </si>
  <si>
    <t>66°46'41,0"W</t>
  </si>
  <si>
    <t>ART 51- DA LEI FEDERAL 9605/98 C/C ART 57 DO DECRETO FEDRAL 6514/08</t>
  </si>
  <si>
    <t xml:space="preserve">LUIZ BRAGA DA SILVA </t>
  </si>
  <si>
    <t>POR FAZER USO DE FOGA EM UMA AREA SUPRIMIDA DE 4 HÁ SEM AUTORIZACAO DOS ORGAOS AMBIENTAIS COMPETENTES</t>
  </si>
  <si>
    <t>011028/16-GEFA</t>
  </si>
  <si>
    <t xml:space="preserve">ESTRADA DA CIBITA </t>
  </si>
  <si>
    <t>66°46'43,1"W</t>
  </si>
  <si>
    <t>034.334.122-.00</t>
  </si>
  <si>
    <t>ART 41 LEI FEDERAL 9.605/98 C/C ART 58 DECRETO FEDERAL 6514/08</t>
  </si>
  <si>
    <t>POR SUPRIMIR 4 HÁ SECUNDARIAS SEM AUTORIZACAO DOS ORGAOS AMBIENTAIS COMPETENTES</t>
  </si>
  <si>
    <t>011027/16-GEFA</t>
  </si>
  <si>
    <t>ART 50-A LEI FEDERAL 9.605/98 C/C ART 51 DECRETO FEDERAL 6514/08</t>
  </si>
  <si>
    <t>POR INSTALAR ATIVIDADE DE SUPRESSAO VEGETAL (CORTAR 12 ARVORES ) ARGELIM, CAROBA, AZAPU, CEDEU E PAJUACU DENTRE OUTRAS SEM A AUTORIZACAO DOS ORGAO COMPETENTES</t>
  </si>
  <si>
    <t>011026/16-GEFA</t>
  </si>
  <si>
    <t>ART 60 LEI FEDERAL 9.605/98 C/C ART 66 DECRETO FEDERAL 6514/08</t>
  </si>
  <si>
    <t>ANDERSON CLEITON LIMA ME</t>
  </si>
  <si>
    <t>POR NÃO ATENDIMENTO DA NOTIFICAÇAO N° 040.575/16 -GEFA</t>
  </si>
  <si>
    <t>008474/16-GEFA</t>
  </si>
  <si>
    <t>RUA AMAZONAS CAVALCANTE  N°02</t>
  </si>
  <si>
    <t>10.172.832/0001-49</t>
  </si>
  <si>
    <t>ART 60 LEI FEDERAL 9605/98 ART 66 DECRETO FEDERAL 6514/08</t>
  </si>
  <si>
    <t>JAIR RODRIGUES DE OLIVEIRA CORREA</t>
  </si>
  <si>
    <t>POR REALIZAR A ATIVIDADE DE RETIRADA DE MATERIAL MINERAL NÃO METALICO</t>
  </si>
  <si>
    <t>011693/16-GEFA</t>
  </si>
  <si>
    <t>RAMAL DO PAU ROSA ZONA DE EXPANSAO</t>
  </si>
  <si>
    <t>059°58'30,7"W</t>
  </si>
  <si>
    <t>897.206.522-68</t>
  </si>
  <si>
    <t>SILVANO PORTELA DE SOUSA</t>
  </si>
  <si>
    <t>POR REALIZAR TRANSPORTE DE MATERIAL MINERAL NÃO METALICO</t>
  </si>
  <si>
    <t>011694/16-GEFA</t>
  </si>
  <si>
    <t>768.070.883-53</t>
  </si>
  <si>
    <t>JOAO SIMAO DE SOUSA</t>
  </si>
  <si>
    <t>POR  LANÇAR RESIDUOS EM AREA DE PRESERVAÇÃO PERMANENTE</t>
  </si>
  <si>
    <t>011279/16-GEFA</t>
  </si>
  <si>
    <t>RAMAL DO URBANO, KM 01</t>
  </si>
  <si>
    <t>060°58'52,3"S</t>
  </si>
  <si>
    <t>023.216.253-09</t>
  </si>
  <si>
    <t>R.R. LOGISTICA TRANSPORTE E CARGA DA AMAZONIA</t>
  </si>
  <si>
    <t>POR DEIXAR DE ATENDER AS EXIGENCIAS LEGAIS OU REGULAMENTARES AGINDO DEVIDAMENTE SEM AUTORIZACAO</t>
  </si>
  <si>
    <t>011852/16-GEFA</t>
  </si>
  <si>
    <t xml:space="preserve">DISTRITO INDUSTRIAL AV FLAMBAYANT S/N </t>
  </si>
  <si>
    <t>13.551.127/0001-40</t>
  </si>
  <si>
    <t>ART 70 DECRETO FEDERAL 2605/08 ART 80 LEI FEDERAL 6514/98</t>
  </si>
  <si>
    <t>011280/16-GEFA</t>
  </si>
  <si>
    <t>RODOVIA AM 010, KM 42, RAMAL SÃO FRANCISCO</t>
  </si>
  <si>
    <t>059°52'03,2"W</t>
  </si>
  <si>
    <t>63.649.502/0001-45</t>
  </si>
  <si>
    <t>DEIXOU DE ATENDER A SOLICITAÇÃO DA NOTIFICAÇÃO N° 046835/16 - GEFA</t>
  </si>
  <si>
    <t>AQULIS PEREIRA DA SOUZA</t>
  </si>
  <si>
    <t>POR DELOCAR DOCUMENTO OU LICENÇA AMBIENTAL EXIGIDO PARA O TRANSPORTE DE MATERIAL MINERAL NÃO METALICO</t>
  </si>
  <si>
    <t>011282/16-GEFA</t>
  </si>
  <si>
    <t xml:space="preserve">RODOVIA AM 010, KM 42, RAMAL DO SÃO FRANCISCO </t>
  </si>
  <si>
    <t>02°48'19,50"S</t>
  </si>
  <si>
    <t>5955'01,32"W</t>
  </si>
  <si>
    <t>351.052.498-30</t>
  </si>
  <si>
    <t>ART 60 LEI FEDERAL 9605/98 ART 66 DECRETO FEDERAL 6514/98</t>
  </si>
  <si>
    <t>ARAGONEY FERREIRA DA COSTA</t>
  </si>
  <si>
    <t>011281/16-GEFA</t>
  </si>
  <si>
    <t>59°55'01,32"W</t>
  </si>
  <si>
    <t>601.217.262-15</t>
  </si>
  <si>
    <t>HEIDER MORAIS DE OLIVEIRA</t>
  </si>
  <si>
    <t>POR DAR INICIO NA MOVIMENTAÇÃO E EXTRAÇÃO DE ARGILA (SAIBRO), SEM A LICENÇA AMBIENTAL O FATO FOI CONSTATADO NO DIA 12/11/2016 ÁS 11:15HS</t>
  </si>
  <si>
    <t>011327/16-GEFA</t>
  </si>
  <si>
    <t xml:space="preserve">ESTRADA DA BOCA DO0 RIO </t>
  </si>
  <si>
    <t>MANICORE</t>
  </si>
  <si>
    <t>61°17',54,7"W</t>
  </si>
  <si>
    <t>135.217.562-20</t>
  </si>
  <si>
    <t>ART 60 LEI FEDERAL 9605/98 C/C ART 66 DECRETO FEDERAL 6514/08</t>
  </si>
  <si>
    <t>NEUZA JACQUIUIMINOUTH DA SILVA</t>
  </si>
  <si>
    <t>POR SUPRIMIR 0,21HA DE FLORESTA PRIMARIA EM UMA AREA DE PRESERVAÇÃO PERMANENTE APP (ENCOSTA)SEM AUTORIZAÇÃO DOS ORGAOS AMBIENTAIS COMPETENTE</t>
  </si>
  <si>
    <t>011095/16-GEFA</t>
  </si>
  <si>
    <t>RUA BOM AMIGOS N°10, VILA PARICATUBA</t>
  </si>
  <si>
    <t>60°14'01,0"W</t>
  </si>
  <si>
    <t>022.235.202-78</t>
  </si>
  <si>
    <t>ART 38 LEI FEDERAL 9605/98 C/C ART 43  DECRETO FEDERAL 6514/08</t>
  </si>
  <si>
    <t>MANOEL XAVIER DE ALFAIA</t>
  </si>
  <si>
    <t>POR MANTER EM CATIVEIRO 37 INDIVIDUOS QUELONIOS. SEM A DEVIDADE AUTORIZAÇAO AMBIENTAL.</t>
  </si>
  <si>
    <t>011099/16-GEFA</t>
  </si>
  <si>
    <t>COMUNIDADE MONTE OREBE, LAGO DO MIRITI</t>
  </si>
  <si>
    <t>60°36'29,0"W</t>
  </si>
  <si>
    <t>074.348.472-04</t>
  </si>
  <si>
    <t>PARAGRAFO I, INCISO III ART 29 LEI FEDERAL 9605/98 C/C PARAGRAFO III DO INCISO III ART 24 DECRETO FEDERAL 6514/08.</t>
  </si>
  <si>
    <t>POR MANTER EM CATIVEIRO (GAIOLAS 12 INDIVIDUOS DE ANIMAIS SILVESTRES) PASSARO SEM AUTORIZAÇAO DOS ORGAOS COMPETENTES</t>
  </si>
  <si>
    <t>011098/16-GEFA</t>
  </si>
  <si>
    <t>RONALDO GARCEZ BARROSO-EPP CERAMICA BARROSO</t>
  </si>
  <si>
    <t>POR FAZER FUNCIONAR ATIVIDADE POTENCIALMENTE POLUIDORA SEM A LICENÇA AMBIENTAL.</t>
  </si>
  <si>
    <t>011100/16-GEFA</t>
  </si>
  <si>
    <t>AM 070KM 44, MARGEM DIREITA</t>
  </si>
  <si>
    <t>60°24'26,4"W</t>
  </si>
  <si>
    <t>177.486.648/0001-43</t>
  </si>
  <si>
    <t>ART 60 LEI FEDERAL 9605/98 C/C ART 66  DECRETO FEDERAL 6514/08</t>
  </si>
  <si>
    <r>
      <t>POR GUARDAR EM DEPOSITO 10M</t>
    </r>
    <r>
      <rPr>
        <b/>
        <i/>
        <sz val="11"/>
        <rFont val="Arial"/>
        <family val="2"/>
      </rPr>
      <t xml:space="preserve">³ </t>
    </r>
    <r>
      <rPr>
        <b/>
        <sz val="11"/>
        <rFont val="Arial"/>
        <family val="2"/>
      </rPr>
      <t>DE LENHA SEM HAVER APRESENTADO O DOCUMENTO DE ORIGEM FLORESTAL- DOF</t>
    </r>
  </si>
  <si>
    <t>011191/16-GEFA</t>
  </si>
  <si>
    <t>PARAGRAFO ÚNICO COM ART 46 LEI FEDERAL 9605/98 C/C PARAGRAFO I ART 47  DECRETO FEDERAL 6514/08</t>
  </si>
  <si>
    <t>NORBERTO DE SOUZA LIRA</t>
  </si>
  <si>
    <t>POR INICIAR ATIVIDADE DE EXTRAÇAO DE SUBSTANCIA MINERAL (BARRO EM UMA AREA DE 1HA, SEM AUTOPRIZACAO DOS ORGAOS AMBIENTAIS COMPETENTES)</t>
  </si>
  <si>
    <t>011097/16-GEFA</t>
  </si>
  <si>
    <t>AM 070, KM 01</t>
  </si>
  <si>
    <t>60°38'53,9"W</t>
  </si>
  <si>
    <t>100.044.672-72</t>
  </si>
  <si>
    <t>ROGERIA SOARES DE SOUZA</t>
  </si>
  <si>
    <t>POR FAZER FUNCIONAR A ATIVIDADE DE COMERCIALIZAÇÃO DE CARVÃO VEGETAL SEM A DEVIDA LICENÇA DO ORGÃO AMBIENTAL COMPETENTE</t>
  </si>
  <si>
    <t>011787/16-GEFA</t>
  </si>
  <si>
    <t>RUA J, N° 07</t>
  </si>
  <si>
    <t>03°01'58,4"S</t>
  </si>
  <si>
    <t>59°56'15,7"W</t>
  </si>
  <si>
    <t>569.164.182-49</t>
  </si>
  <si>
    <t>POR TER EM DEPOSITO 45MDC DE CARVAO VEGETAL PARA FINS COMERCIAL SEM DOCUMENTO DE ORIGEM FLORESTAL DOF</t>
  </si>
  <si>
    <t>011786/16-GEFA</t>
  </si>
  <si>
    <t>ART 46 LEI FEDERAL 9605/98 C/C ART 47 DECRETO FEDERAL 6514/08</t>
  </si>
  <si>
    <t>ARTUR  CARVALHO DA SILVA</t>
  </si>
  <si>
    <t>POR DEPOSITAR RESIDUOS DE CONSTRUÇÃO CIVIL EM AREA VERDE CONSIDERADA DE PRESERVAÇÃO PERMANENTE (APP) NÃO AUTORIZADA PARA TAL FIM</t>
  </si>
  <si>
    <t>011788/16-GEFA</t>
  </si>
  <si>
    <t>RUA JOAO CAMARA N°45</t>
  </si>
  <si>
    <t>59°57'45,1"W</t>
  </si>
  <si>
    <t>536.267.451-04</t>
  </si>
  <si>
    <t>ART 60 LEI FEDERAL 9605/98 C/C ART 60 DECRETO FEDERAL 6514/08 C/C ART 38 LEI FEDERAL 9605/98 C/C ART 43 DECRETO FEDERAL 6514/08</t>
  </si>
  <si>
    <t>ANTONIO CLERTO DA SILVA</t>
  </si>
  <si>
    <t>POR DANIFICAR VEGETAÇÃO EM AREA CONSIDERADA DE CONSERVAÇÃO PERMANENTE SEM AUTORIZAÇÃO DO ORGÃO AMBIENTAL COMPETENTE POR MEIO DA DEPOSIÇÃO DE RESIDUOS DA CONSTRUÇAO CIVIL</t>
  </si>
  <si>
    <t>011789/16-GEFA</t>
  </si>
  <si>
    <t>ART 38 LEI FEDERAL 9605/98 C/C ART 43 DECRETO FEDERAL 6514/08</t>
  </si>
  <si>
    <t>RUAN DA SILVA DAMASCENO</t>
  </si>
  <si>
    <t>POR EXECUTAR ATIVIDADE DE TERRAPLANAGEM SEM LICENÇA OU AUTORIZAÇÃO DO ORGÃO AMBIENTAL COMPETENTE.</t>
  </si>
  <si>
    <t>012011/16-GEFA</t>
  </si>
  <si>
    <t>RAMAL CAVALCANTE</t>
  </si>
  <si>
    <t>02°58'31,2"S</t>
  </si>
  <si>
    <t>60°02'54,0"W</t>
  </si>
  <si>
    <t>015.636.632-46</t>
  </si>
  <si>
    <t>ART 60  LEI FEDERAL 9605/98 C/C ART 66  DECRETO FEDERAL 6514/08</t>
  </si>
  <si>
    <t>FRANSCISCO ROLA DE ALBUQUERQUE</t>
  </si>
  <si>
    <t>POR REALIZAR INTERVENÇÃO EM AREA DE PRESERVAÇÃO PERMANENTE, SEM AUTORIZAÇÃO DO ORGÃO AMBIENTAL COMPETENTE EM UMA AREA DE 0,5 HECTARES. O FATO FOI CONSTATADO AS 12:15 HORAS DO DIA 18/10/2016.</t>
  </si>
  <si>
    <t>011810/16-GEFA</t>
  </si>
  <si>
    <t>RODOVIA AM 352, KM 30, RAMAL DA PRAINHA PARAUA, SITIO SODRE</t>
  </si>
  <si>
    <t>60°48'39,3"W</t>
  </si>
  <si>
    <t>445.425.182-72</t>
  </si>
  <si>
    <t>ART 38 LEI FEDERAL 9605/98 C/C ART 43 DECRETO FEDRAL 6514/98</t>
  </si>
  <si>
    <t>JUCIANDRO VALE SAID</t>
  </si>
  <si>
    <t>POR FUNCIONAR ATIVIDADE DE OLARIA SEM APRESENTAÇÃO DA LICENÇA DO ORGÃO AMBIENTAL COMPETENTE NO ATO DA AÇÃO DE FISCALIZAÇÃO.</t>
  </si>
  <si>
    <t>011316/16-GEFA</t>
  </si>
  <si>
    <t>RODOVIA AM 010, KM 8, ET. PARQUE REAL 1, N° 155.</t>
  </si>
  <si>
    <t>60°08'41,9"W</t>
  </si>
  <si>
    <t>019.872.572-79</t>
  </si>
  <si>
    <t>ART 60 LEI FEDERAL 9605/98C/C ART 66, DECRETO FEDERAL 6514/08</t>
  </si>
  <si>
    <t xml:space="preserve">POR TER EM DEPOSITO 52,0 ST. DE LENHA SEM A COMPROVAÇÃO POR MEIO DE DOCUMENTO DE ORIGEM LEGAL </t>
  </si>
  <si>
    <t>011317/16-GEFA</t>
  </si>
  <si>
    <t>ART 46 LEI FEDERAL 9605/98 C/C ART 47, DECRETO FEDERAL 6514/08</t>
  </si>
  <si>
    <t>F.E ISAIAS DE LIMA</t>
  </si>
  <si>
    <t>POR TER EM DEPOSITO 33,8 ST. DE LENHA SEM A COMPROVAÇÃO POR MEIO DE DOCUMENTO DE ORIGEM LEGAL</t>
  </si>
  <si>
    <t>011314/16-GEFA</t>
  </si>
  <si>
    <t>RODOVIA AM 070, KM 40.</t>
  </si>
  <si>
    <t>03°09'24,3"S</t>
  </si>
  <si>
    <t>60°23'40,8"W</t>
  </si>
  <si>
    <t>POR FUNCIONAR FABRICAÇÃO DE TELHAS, TIJOLOS E OUTROS ARTIGOS DE BARRO COZIDO SEM A COMPROVAÇÃO DE ORIGEM DA ARGILA E DA LENHA PELO ORGÃO AMBIENTAL COMPETENTE</t>
  </si>
  <si>
    <t>011315/16-GEFA</t>
  </si>
  <si>
    <t>ART 66 LEI FEDERAL 9605/16 C/C ART 68 DECRETO FEDERAL 6514/08</t>
  </si>
  <si>
    <t>ROBERTO CASTRO DE OLIVEIRA</t>
  </si>
  <si>
    <t>POR FAZER FUNCIONAR ATIVIDADE DE PISCICULTURA E INSTALAÇÕES DE TANQUES SEM LICENÇA DO ORGÃO AMBIENTAL.</t>
  </si>
  <si>
    <t>011811/16-GEFA</t>
  </si>
  <si>
    <t>RAMAL NOVA ESPERANÇA, N° 2750, COM ACESSO PELA AM 070, KM 62, CHACARA LIBERDADE</t>
  </si>
  <si>
    <t>60°32'47,4"W</t>
  </si>
  <si>
    <t>139.816.662-53</t>
  </si>
  <si>
    <t>LOCADORA SÃO FRANCISCO LTDA - ME</t>
  </si>
  <si>
    <t>POR INSTALAR TANQUES ESCAVADOS SEM TER OBTIDO A LICENÇA DE INSTALAÇÃO DO ORGÃO COMPETENTE</t>
  </si>
  <si>
    <t>011812/16-GEFA</t>
  </si>
  <si>
    <t>84.527.274/0001-23</t>
  </si>
  <si>
    <t>JOSÉ PEREIRA PONTES</t>
  </si>
  <si>
    <t>POR MANTER EM DEPOSITO 240 KG DE PIRARUCU SEM O DOCUMENTO DE ORIGEM LEGAL</t>
  </si>
  <si>
    <t>011093/16-GEFA</t>
  </si>
  <si>
    <t>RUA GOIANIA, S/N FAZENDINHA , RESTAURANTE MORADA DO PEIXE</t>
  </si>
  <si>
    <t>60º03'17,9'W</t>
  </si>
  <si>
    <t>022.351.702-00</t>
  </si>
  <si>
    <t>INCISO III ARTIGO 29 LEI FEDERAL 9.605/98 C/C INCISO III PARAGRAFO 3º DO ART 24 DECRETO FEDERAL 6.514/08</t>
  </si>
  <si>
    <t>SUPERMECADOS DB LTDA</t>
  </si>
  <si>
    <t>POR LANÇAR RESÍDUOS SÓLIDOS, LÍQUIDOS, GASOSOS, DETRITITOS OU SUBSTÂNCIAS OLEOSAS, EM DESACORDO COM AS EXIGÊNCIAS ESTABELECIDAS EM LEIS OU ATOS NORMATIVOS; POR ESCORREGAMENTO DE TERRAS, OCORRIDO NA FACE SUL DO SUPERMERCADO DB (SUMAÚMA), ATINGIU TERRAS OCUPADAS PELO PARQUE SUMAÚMA , EM NOTIFICAÇÃO N° 496/16- GEFA, SOLICITANDO O PLANO DE RECUPERAÇÃO DESTAS ÁREAS. FOI INEFICAZ A SOLICITAÇÃO, CONSTATADO NO LOCAL NO DIA 25/11/16.</t>
  </si>
  <si>
    <t>011130/16 GEFA</t>
  </si>
  <si>
    <t>AV. NOEL NUTELS,1762 (SHOPPING SUMAÚMA)</t>
  </si>
  <si>
    <t>ART 54 INCISO V, PARAGRAFO II LEI FEDERAL 9605/98 C/C ART 62, INCISO V DECRETO FEDERAL 6514/08</t>
  </si>
  <si>
    <t>JAILTON PEREIRA BONFIM</t>
  </si>
  <si>
    <t>POR TRANSPORTAR 66,49M³ DE MADEIRA EM TORA, SEM O ACOBERTAMENTO DO DOCUMENTO DE ORIGEM FLORESTAL(DOF). O FATO FOI CONSTATADO ÁS 15:30, DO DIA 17/11/2016</t>
  </si>
  <si>
    <t>011320/16 GEFA</t>
  </si>
  <si>
    <t>RODOVIA BR-319, KM 45, LINHA 56, KM 4</t>
  </si>
  <si>
    <t>CANUTAMÃ</t>
  </si>
  <si>
    <t>63°58'29,4''W</t>
  </si>
  <si>
    <t>761.748.592-15</t>
  </si>
  <si>
    <t>ART 46, LEI FEDERAL 9605/98 C/C ART 47, PARÁGRAFO FEDERAL I 6514/08</t>
  </si>
  <si>
    <t>JOSÉ CARLOS PACHECO DE OLIVEIRA</t>
  </si>
  <si>
    <t>POR DESMATAR 75HA DE VEGETAÇÃO NATIVA SEM A AUTORIZAÇÃO DO ÓRGÃO AMBIENTAL COMPETENTE. O FATO FOI CONSTATADO ÁS 11:00, NO DIA 21/11/2016</t>
  </si>
  <si>
    <t>011321/16 GEFA</t>
  </si>
  <si>
    <t>BR-230, RAMAL DOS BAIANOS, KM 12</t>
  </si>
  <si>
    <t>07°59'16,9''S</t>
  </si>
  <si>
    <t>61°22'29,7''W</t>
  </si>
  <si>
    <t>351.523.622-87</t>
  </si>
  <si>
    <t>ART 50A LEI FEDERAL 9605/98 C/C ART 50 DECRETO FEDERAL 6514/08</t>
  </si>
  <si>
    <t xml:space="preserve">POR FAZER USO DE FOGO EM UMA ÁREA DE 75HA, SEM A DEVIDA AUTORIZAÇÃO AMBIENTAL. O FATO FOI CONSTATADO NO ÁS 11:20, NO DIA 21/11/2016 </t>
  </si>
  <si>
    <t>011331/16 GEFA</t>
  </si>
  <si>
    <t>ART 41 LEI FEDERAL 9605/98 C/C ART 58 DECRETO FEDERAL 6514/08</t>
  </si>
  <si>
    <t>ROSIVALDO MENDONÇA DE LIMA</t>
  </si>
  <si>
    <t>POR TRANSPORTAR 1.098KG DE PESCADO DIVERSOS NO INTERIOR DA RESERVA DE DESENVOLVIMENTO SUSTENTAVEL DO UATUMA (RDS UATUMA) SEM TER OBTIDO AUTORIZAÇÃO. O FATO FOI CONSTATADO AS 11:30 DO DIA 24/11/2016</t>
  </si>
  <si>
    <t>011109/16 GEFA</t>
  </si>
  <si>
    <t>RIO JACAPU (MD) LAGO DO JACARE</t>
  </si>
  <si>
    <t>58°08'32,5"W</t>
  </si>
  <si>
    <t>074.266.902-53</t>
  </si>
  <si>
    <t>ART 34 LEI FEDERAL 9605/98 C/C ART 35 DECRETO FEDERAL 6514/08</t>
  </si>
  <si>
    <t>ANTONIO RIBEIRO GOMES</t>
  </si>
  <si>
    <t xml:space="preserve">POR TRANSPORTAR 265KG DE TUCUNARÉ  EM LOCAL PROIBIDO (NO INTERIOR DA R4DS UATUMA). FATO CONSTATADO AS 11:50 DO DIA 21/11/2016 </t>
  </si>
  <si>
    <t>011107/16 GEFA</t>
  </si>
  <si>
    <t>BOCA DO ARARA , RIO JATAPU RDS UATUMÃ</t>
  </si>
  <si>
    <t>58°06'24,9"W</t>
  </si>
  <si>
    <t>700.396.162-34</t>
  </si>
  <si>
    <t xml:space="preserve">MARIANO DOS SANTOS </t>
  </si>
  <si>
    <t xml:space="preserve">POR APANHAR/ COLETAR 01 ESPECIE DE TRACAJA (PODOCNEMIS UNIFILIS) ESPECIE AMEAÇADA DE EXTINÇÃO, SEM A DEVIDA LICENÇA ORGÃO AMBIENTAL COMPETENTE . O FATO FOI CONSTATADO AS 20:25 DO DIA 18/11/2016 </t>
  </si>
  <si>
    <t>011308/146 GEFA</t>
  </si>
  <si>
    <t>58°14'55,7"W</t>
  </si>
  <si>
    <t>ART 29 INCISO I, PARAGRAFO IV LEI FEDERAL 9605/98 C/C ART 24, INCISO II DECRETO FEDERAL 6514/08</t>
  </si>
  <si>
    <t>JOSE LUIZ GUEDES DOS SANTOS</t>
  </si>
  <si>
    <t>POR APANHAR/ COLETAR 08 ESPECIES TRACAJA (PODOCNEMIS UNIFILIS) ESPECIE AMEAÇADA DE EXTINÇÃO</t>
  </si>
  <si>
    <t>011313/16 GEFA</t>
  </si>
  <si>
    <t>RDS UATUMÃ, RIO UATUMÃ PROXIMO A COMUNIDADE JACAREQUARA</t>
  </si>
  <si>
    <t>POR CAPTURAR UMA ESPECIE DE TRACAJA (PODOCNEMIS UNIFILIS), ESPECIE AMEAÇADA EM EXTINÇÃO, SEM A DEVIDA LICENÇA/AUTORIZAÇÃO DO ORGÃO AMBIENTAL COMPETENTE. O FATO FOI CONSTATADO ÁS 11:30 DO DIA 24/11/25016</t>
  </si>
  <si>
    <t>011108/16 GEFA</t>
  </si>
  <si>
    <t>JOAO LOPES VALENTINO</t>
  </si>
  <si>
    <t>POR INICIAR A EXTRAÇÃO DE MADEIRA E SUPRESSÃO DE 20HA VEGETAÇÃO SECUNDARIA SEM A DEVIDADE AUTORIZAÇÃO AMBIENTAL. O FATO FOI NOTIFICADO NO DIA 16/11/2016 ÁS 16:00</t>
  </si>
  <si>
    <t>011330/16 GEFA</t>
  </si>
  <si>
    <t>BR 319, KM 180, SENTIDO HUMAITA/MAO</t>
  </si>
  <si>
    <t>HUMAITA</t>
  </si>
  <si>
    <t>06°20'11,9"S</t>
  </si>
  <si>
    <t>62°46'35,8"W</t>
  </si>
  <si>
    <t>242.772.801-15</t>
  </si>
  <si>
    <t>IRMÃOS COSTA GOMES LTDA</t>
  </si>
  <si>
    <t>POR DAR INICIO DE SUBSTANCIA MINERAL (ARGILA) SEM A DEVIDA AUTORIZAÇÃO DOS ORGÃOS AMBIENTAIS COMPETENTES. O FATO FOI CONSTATADO NO DIA 12/11/2016 ÁS 12;00</t>
  </si>
  <si>
    <t>011328/16 GEFA</t>
  </si>
  <si>
    <t>ESTRADA DA BOCA DO0 RIO , DIGO ESTRADA DOM BOSCO</t>
  </si>
  <si>
    <t>61°17'51,3"W</t>
  </si>
  <si>
    <t>006.930.65/0001-60</t>
  </si>
  <si>
    <t>POR TER EM DEPÓSITO, NO PÁTIO DA EMPRESA, O VOLUME DE 12.80M³ DE MADEIRA SERRADA (BLOCO QUADRADO, PRANCHA, TÁBUA, VIGA E VIGOTA) SEM A LICENÇA VÁLIDA PARA O ARMAZENAMENTO JUNTO AO SISTEMA DOF. O FATO FOI CONSTATADO EM FISCALIZAÇÃO REALIZADA NO DIA 22/12/2016</t>
  </si>
  <si>
    <t>011829/16 - GEFA</t>
  </si>
  <si>
    <t>ART 47,  LEI FEDERAL 9605/98 C/C ART 47, PARAGRAFO 1°  DECRETO FEDERAL 6514/08</t>
  </si>
  <si>
    <t>SINDICATO DOS PESCADORES E PESCADORAS ARTESANAIS DO MUNICÍPIO DE TEFÉ</t>
  </si>
  <si>
    <t>POR CAUSAR A DESTRUIÇÃO DA FAUNA AQUÁTICA  EM MASSA, ATRAVÉS DO USO DE INSTRUMENTO  NÃO PERMITIDO OU SEJA , REDE DE 160 METROS DE COMPRIMENTO E 60 METROS DE PROFUNDIDADENA ÁREA DO LAGO CAIAMBÉ. O FATO FOI CONSTATADO NO DIA 07/12/2016, ÁS 8:50HS, COM INFORMAÇÕES DE COMUNITÁRIOS RESIDENTES</t>
  </si>
  <si>
    <t>012013/16 GEFA</t>
  </si>
  <si>
    <t>LAGO CAIAMBÉ</t>
  </si>
  <si>
    <t>64°25'15,6''W</t>
  </si>
  <si>
    <t>13.580639/0001-35</t>
  </si>
  <si>
    <t>ART 29, INCISO VI PARAGRAFO IV LEI FEDERAL 9605/98 C/C ART 36,  DECRETO FEDERAL 6514/08</t>
  </si>
  <si>
    <t>ARISTIDES JOSÉ MARTINS DE QUEIROZ</t>
  </si>
  <si>
    <t>POR TRANSPORTAR 08(OITO) INDIVIDUOS DE PIRARUCU (ARAPAIMAS GIGAS), SEM AUTORIZAÇÃO, SEM COMRPOVANTE DE ORIGEM OU AUTORIZAÇÃO DO ÓRGÃO COMPETENTE, VISTO QUE OS INDIVÍDUOS IDENTIFICADOS PELOS LACRES 82208, 82334, 82207,82296, 82306, 82308, 82209 E 82323. O FATO FOI CONSTATADO ÁS 15:30H. VALE RESALTAR QUE OS PESCADOS- PIRARUCU DOS NÚMEROS ACIMAS NÃO CONSTATAM NA GUIA DE TRANSITO PARA PECADO N°01133/2016</t>
  </si>
  <si>
    <t>011835/16 GEFA</t>
  </si>
  <si>
    <t>PORTO DE IRANDUBA</t>
  </si>
  <si>
    <t>ITACOATIARA/IRANDUBA</t>
  </si>
  <si>
    <t>60°11'23,7''W</t>
  </si>
  <si>
    <t>317.561.742-53</t>
  </si>
  <si>
    <t>ART 34, INCISO III, LEI FEDERAL 9605/98 C/C ART 35, INCISO IV, DECRETO FEDERAL 6514/08</t>
  </si>
  <si>
    <t>NAVERIO - NAVEGAÇÃO DO AMAZONAS LTDA</t>
  </si>
  <si>
    <t>POR DESCUMPRIR O EMBARGO Nº 002804/16-GEFA DA ATIVIDADE DE CAMPO</t>
  </si>
  <si>
    <t>11827/16</t>
  </si>
  <si>
    <t xml:space="preserve">MARGEM DIREITA DO RIO NEGRO ILHA </t>
  </si>
  <si>
    <t xml:space="preserve">03°08'21,8"S </t>
  </si>
  <si>
    <t>60°05'16,1"W</t>
  </si>
  <si>
    <t>)</t>
  </si>
  <si>
    <t xml:space="preserve">03°56'57,9"S </t>
  </si>
  <si>
    <t xml:space="preserve">03°46'58,5"S </t>
  </si>
  <si>
    <t xml:space="preserve">03°46'58.5"S </t>
  </si>
  <si>
    <t xml:space="preserve">03°46'18.0"S </t>
  </si>
  <si>
    <t xml:space="preserve">02°49'57,30'S </t>
  </si>
  <si>
    <t xml:space="preserve">02°49'57,30'S  </t>
  </si>
  <si>
    <t xml:space="preserve">02°54'36"S </t>
  </si>
  <si>
    <t xml:space="preserve">06°55'49,7"S  </t>
  </si>
  <si>
    <t xml:space="preserve">06°43'25,8"S  </t>
  </si>
  <si>
    <t xml:space="preserve">02°4524,4"S </t>
  </si>
  <si>
    <t xml:space="preserve">02°44'35,9"S </t>
  </si>
  <si>
    <t xml:space="preserve">02°46'59,5"S </t>
  </si>
  <si>
    <t xml:space="preserve">02°46'04,9"S </t>
  </si>
  <si>
    <t xml:space="preserve">02°59'10,0"S </t>
  </si>
  <si>
    <t xml:space="preserve">02°58'52,3"S </t>
  </si>
  <si>
    <t xml:space="preserve">02°45'50,9'S </t>
  </si>
  <si>
    <t xml:space="preserve">02°46'05,9"S  </t>
  </si>
  <si>
    <t xml:space="preserve">03°05'14,6"S </t>
  </si>
  <si>
    <t xml:space="preserve">03°16'56,2"S </t>
  </si>
  <si>
    <t xml:space="preserve">05°50'10,0"S </t>
  </si>
  <si>
    <t xml:space="preserve">02°48'19,50"S </t>
  </si>
  <si>
    <t xml:space="preserve">03°16'56,2"S  </t>
  </si>
  <si>
    <t xml:space="preserve">03°08'53,4"S </t>
  </si>
  <si>
    <t xml:space="preserve">03°16'20,6"S </t>
  </si>
  <si>
    <t xml:space="preserve">03°03'50,5"S </t>
  </si>
  <si>
    <t xml:space="preserve">03°07'35,0"S </t>
  </si>
  <si>
    <t xml:space="preserve">03°11'06,6"S </t>
  </si>
  <si>
    <t xml:space="preserve">03°09'24,3"S </t>
  </si>
  <si>
    <t xml:space="preserve">03°15'56,3"S </t>
  </si>
  <si>
    <t xml:space="preserve">03º03'21,3'S </t>
  </si>
  <si>
    <t xml:space="preserve">08°15'13,6''S </t>
  </si>
  <si>
    <t xml:space="preserve">02°28'33,5"S </t>
  </si>
  <si>
    <t xml:space="preserve">02°07'31,1"S </t>
  </si>
  <si>
    <t xml:space="preserve">02°16'4"S </t>
  </si>
  <si>
    <t xml:space="preserve">05°49'16,7"S </t>
  </si>
  <si>
    <t xml:space="preserve">05°17'32.8''S </t>
  </si>
  <si>
    <t xml:space="preserve">03°31'48,4''S </t>
  </si>
  <si>
    <t xml:space="preserve">M R DE CUNHA </t>
  </si>
  <si>
    <t>POR NÃO CUMPRIR CONDICIONANTES Nº 7 E 9 DA L.O 361/13-01</t>
  </si>
  <si>
    <t>MULTA (AI Nº 9835/16)</t>
  </si>
  <si>
    <t>ESTRADA EDUARDO BRAGA S/N</t>
  </si>
  <si>
    <t>04.642.880/0001-50</t>
  </si>
  <si>
    <t xml:space="preserve">G DE M BETTI &amp;CIA LTDA </t>
  </si>
  <si>
    <t>POR NÃO CUMPRIR CONDICIONANTES DA LI 080/13 E L.O 123/14</t>
  </si>
  <si>
    <t>17.135.691/0001-33</t>
  </si>
  <si>
    <t>RUA ANDIROBA Nº 176</t>
  </si>
  <si>
    <t>MULTA (AI Nº 9834/16)</t>
  </si>
  <si>
    <t xml:space="preserve">BROTHER'S INDUSTRIA DE ALIMENTOS LTDA </t>
  </si>
  <si>
    <t>DESCUMPRIMENTO DA RESTRIÇÃO Nº 10 DA L.O 038/98-16</t>
  </si>
  <si>
    <t>MULTA (AI Nº 9837/16)</t>
  </si>
  <si>
    <t>RUA MONTE CARLOS Nº 159</t>
  </si>
  <si>
    <t>34.579.060/0001-22</t>
  </si>
  <si>
    <t xml:space="preserve">SIMITRANS LTDA </t>
  </si>
  <si>
    <t>DESCUMPRIMENTO DA RESTRIÇÃO Nº 15DA L.O 038/98-16</t>
  </si>
  <si>
    <t>MULTA (AI Nº 9830/16)</t>
  </si>
  <si>
    <t xml:space="preserve">DISTRITO INDUSTRIAL 2 </t>
  </si>
  <si>
    <t>03.212.878/0003-40</t>
  </si>
  <si>
    <t xml:space="preserve">POR NÃO RESPEITAR A DISTANCIA DELIRIENTADORA MINIMA DE 30M PARA O CURSO D'AGUA EXISTENTE </t>
  </si>
  <si>
    <t xml:space="preserve">AV. ARQUITETO JOSE HENRRIQUE BENTO </t>
  </si>
  <si>
    <t>01.989.990/0001-03</t>
  </si>
  <si>
    <t>MULTA (AI Nº 9827/16)</t>
  </si>
  <si>
    <t xml:space="preserve">OPERAR SEM A DEVIDA LICENÇA AMBIENTAL </t>
  </si>
  <si>
    <t>MULTA (AI Nº 9828/16)</t>
  </si>
  <si>
    <t xml:space="preserve">RUA ARQUITETO JOSE HENRIQUE </t>
  </si>
  <si>
    <t>09.989.990/0001-03</t>
  </si>
  <si>
    <t xml:space="preserve">RAI CONCENTRADOS DA AMAZONIA LTDA </t>
  </si>
  <si>
    <t>MULTA (AI Nº 9829/16)</t>
  </si>
  <si>
    <t xml:space="preserve">ESTRADA DO PURAQUEQUARA </t>
  </si>
  <si>
    <t xml:space="preserve">KRAFOAM DA AMAZONIA IND E EMBALAGENS </t>
  </si>
  <si>
    <t xml:space="preserve">INSTALOU O EMPREENDIMENTO SEM DEVIDA LICENÇA </t>
  </si>
  <si>
    <t>MULTA (AI 9822/16)</t>
  </si>
  <si>
    <t>RUA ACARA Nº 395</t>
  </si>
  <si>
    <t>07.978.939/0001-74</t>
  </si>
  <si>
    <t xml:space="preserve">R. FUNDAÇÃO DE MEDICINA TROPICAL </t>
  </si>
  <si>
    <t xml:space="preserve">POR FUNCIONAR COM LICENÇA VENCIDA </t>
  </si>
  <si>
    <t>MULTA (AI Nº 10308/16)</t>
  </si>
  <si>
    <t xml:space="preserve">AV PEDRO TEXEIRA Nº 25 </t>
  </si>
  <si>
    <t>04.534.053/0001-43</t>
  </si>
  <si>
    <t xml:space="preserve">CLINICA HARLEY STREET LTDA </t>
  </si>
  <si>
    <t>POR NÃO CUMPRIR CONDICIONANTE 01 DA L.O 259/14</t>
  </si>
  <si>
    <t>MULTA (AI 10350/16)</t>
  </si>
  <si>
    <t>AV EDUARDO RIBEIRO Nº 654</t>
  </si>
  <si>
    <t>15.801.020/0001-39</t>
  </si>
  <si>
    <t xml:space="preserve">GLOBAL GNZ TRANSPORTE LTDA </t>
  </si>
  <si>
    <t>POR NÃO ATENDER NOTIFICAÇÃO 045186/15</t>
  </si>
  <si>
    <t>MULTA (AI Nº 10332/16)</t>
  </si>
  <si>
    <t xml:space="preserve">ALAMEDA COSME FERREIRA </t>
  </si>
  <si>
    <t>12.965.097/0002-37</t>
  </si>
  <si>
    <t xml:space="preserve">HOSPITAL SANTA JULIA LTDA </t>
  </si>
  <si>
    <t>POR FUNCIONAR COM DESACORDO COM L.O Nº 155/15</t>
  </si>
  <si>
    <t>AV AYRÃO Nº 507</t>
  </si>
  <si>
    <t>04.666.863/0001-53</t>
  </si>
  <si>
    <t xml:space="preserve">JULIO CEZAR AMARO DE SOUZA ME </t>
  </si>
  <si>
    <t xml:space="preserve">POR FUNCIONAR SEM LICENÇA </t>
  </si>
  <si>
    <t>MULTA (AI Nº 10349/16)</t>
  </si>
  <si>
    <t xml:space="preserve">AVENIDA ENOQUE REIS </t>
  </si>
  <si>
    <t>23.037.500/0001-01</t>
  </si>
  <si>
    <t>GBR COMPONENTES DA AMAZÔNIA LTDA</t>
  </si>
  <si>
    <t>DEIXAR DE CUMPRIR A CONDICIONANTE Nº 8, L.O. Nº 260/07-06, CONFORME DESCRITO NO RTV Nº 0075/16 - GELI</t>
  </si>
  <si>
    <t>MULTA (AI N° 10341/16)</t>
  </si>
  <si>
    <t>AVENIDA BURITI, 19000, DISTRITO INDUSTRIAL</t>
  </si>
  <si>
    <t>05.370.795/0001-43</t>
  </si>
  <si>
    <t>AMAZONFITAS IND. DE PLÁSTICOS LTDA</t>
  </si>
  <si>
    <t>NÃO CUMPRIU A CONDICIONANTE E NÃO ATENDEU AS NOTIFICAÇÕES Nº 044428 E 045291</t>
  </si>
  <si>
    <t>ADVERTÊNCIA (AI N° 10342/16)</t>
  </si>
  <si>
    <t>AV. DOS OITIS Nº 7788 LOTE 07-B-6-PARTE A - DISTRITO INDUSTRIAL II</t>
  </si>
  <si>
    <t>AMAZONIA GOLF HOTELARIA E TURISMO LTDA</t>
  </si>
  <si>
    <t>DESCUMPRIR CONDICIONANTES DE L.O. Nº 193/09-02 E NÃO APRESENTAR DEFESA SOBRE O AUTO DE INFRAÇÃO DE ADVERTÊNCIA</t>
  </si>
  <si>
    <t>MULTA (AI N° 10340/16)</t>
  </si>
  <si>
    <t>RUA TERESINA Nº 99, ZONA RURAL</t>
  </si>
  <si>
    <t>00380153/0001-01</t>
  </si>
  <si>
    <t>ECOETE ENGENHARIA E EQUIPAMENTOS PARA SANEAMENTO AMBIENTAL LTDA</t>
  </si>
  <si>
    <t>POR FUNCIONAR COM A ATIVIDADE DE FABRICAÇÃO DE NÓDULOS DE FIBRA DE VIDRO SEM A RESPECTIVA LICENÇA</t>
  </si>
  <si>
    <t>MULTA (AI N° 10303/16)</t>
  </si>
  <si>
    <t>RUA AJURICABA Nº 660-A-CACHOEIRINHA</t>
  </si>
  <si>
    <t>67.377.697/0001-95</t>
  </si>
  <si>
    <t>MUCURIPE COMERCIO DE COMBUSTÍVEIS LTDA - POSTO ABIURANA</t>
  </si>
  <si>
    <t>PROSSEGUIR NO FUNCIONAMENTO DA ATIVIDADE MESMO DEPOIS DA VENCIDO O PRAZO DE VALIDADE DA L.O. Nº 317/99-11 E AINDA, NÃO TER ATENDIDO AS NOTIFICAÇÕES Nº 026385/14-GELI, DESCRITOS NO RTV Nº 00-13/16-GELI</t>
  </si>
  <si>
    <t>MULTA (AI N° 10328/16)</t>
  </si>
  <si>
    <t>AV. ABIURANA, Nº 1, DISTRITO INDUSTRIAL</t>
  </si>
  <si>
    <t>84.110.394/0001-05</t>
  </si>
  <si>
    <t>MANAUS AMBIENTAL - ETE- VILA NOVA II</t>
  </si>
  <si>
    <t>LANÇAR REJEITOS SANITÁRIOS "IN NATURA" NO AMBIENTE, DEVIDO À TUBULAÇÃO DESCONECTADA A QUAL DEVERIA ESTAR INTERLIGADA AO SISTEMA PARA TRATAMENTO DE ESGOTO SANITÁRIO</t>
  </si>
  <si>
    <t>MULTA (AI N° 10334/16)</t>
  </si>
  <si>
    <t>RUA 15, S/N, DESCIDA DA TALUDE, ACESSO PELO CONJUNTO VIVER MELHOR, CONJUNTO RESIDENCIAL VILA NOVA II</t>
  </si>
  <si>
    <t>ALENT BRASIL SOLDAS LTDA</t>
  </si>
  <si>
    <t>DESCUMPRIMENTO DE CONDICIONANTE Nº 11 AO VERSO DA L.O. Nº 432/11-02</t>
  </si>
  <si>
    <t>MULTA (AI N° 10339/16)</t>
  </si>
  <si>
    <t>RUA RIO JAGUARÃO, 1540, BAIRRO VILA BURITI</t>
  </si>
  <si>
    <t>00892361/0001-90</t>
  </si>
  <si>
    <t>ISRAEL TRANSPORTES E COMERCIO LTDA</t>
  </si>
  <si>
    <t>DESCUMPRIR CONDICIONANTES, CAUSAR POLUIÇÃO DO SOLO</t>
  </si>
  <si>
    <t>MULTA (AI N° 10315/16)</t>
  </si>
  <si>
    <t>AV. ALFENEIRO Nº 3937 - DISTRITO INDUSTRIAL II</t>
  </si>
  <si>
    <t>14.207.633/0001-80</t>
  </si>
  <si>
    <t>MOISÉS DAVID BICHARA - AMAZON FISH - ME</t>
  </si>
  <si>
    <t>DESCUMPRIR A CONDICIONANTE 8, DA LICENÇA DE OPERAÇÃO N° 536/11-01</t>
  </si>
  <si>
    <t>MULTA (AI N° 10325/16)</t>
  </si>
  <si>
    <t>LVG. PIC BELLA VISTA, Nº 50, GLEBA CACAU PIREIRA</t>
  </si>
  <si>
    <t>60°8'28,90"S 3°8'11,05"W</t>
  </si>
  <si>
    <t>06.245.586/0001-30</t>
  </si>
  <si>
    <t>HELITEC NAÚTICA INDÚSTRIA COMERCIO E REPRESENTAÇÕES LTDA</t>
  </si>
  <si>
    <t>MULTA (AI N° 10327/16)</t>
  </si>
  <si>
    <t>06.106.604/0002-84</t>
  </si>
  <si>
    <t>TRANSIRE FABRICAÇÃO DE COMPONENTES ELETRONICOS LTDA</t>
  </si>
  <si>
    <t>DAR INICIO A ATIVIDADE SEM TER OBTIDO A COMPETENTE LICENÇA AMBIENTAL</t>
  </si>
  <si>
    <t>MULTA (AI N° 10326/16)</t>
  </si>
  <si>
    <t>AV. SOLIMÕES, 1021</t>
  </si>
  <si>
    <t>21.785.364/0001-02</t>
  </si>
  <si>
    <t>ADVERTENCIA  (AI Nº 10311/16)</t>
  </si>
  <si>
    <t>1532/16</t>
  </si>
  <si>
    <t>4372/16</t>
  </si>
  <si>
    <t>4410/16</t>
  </si>
  <si>
    <t>0002/17</t>
  </si>
  <si>
    <t>0003/17</t>
  </si>
  <si>
    <t>4218/16</t>
  </si>
  <si>
    <t>4341/16</t>
  </si>
  <si>
    <t>4373/16</t>
  </si>
  <si>
    <t>4312/16</t>
  </si>
  <si>
    <t>4356/16</t>
  </si>
  <si>
    <t>4305/16</t>
  </si>
  <si>
    <t>4374/16</t>
  </si>
  <si>
    <t>4215/16</t>
  </si>
  <si>
    <t>4214/16</t>
  </si>
  <si>
    <t>4224/16</t>
  </si>
  <si>
    <t>4190/16</t>
  </si>
  <si>
    <t>3695/16</t>
  </si>
  <si>
    <t>3879/16</t>
  </si>
  <si>
    <t>3851/16</t>
  </si>
  <si>
    <t>3955/16</t>
  </si>
  <si>
    <t>4013/16</t>
  </si>
  <si>
    <t>4011/16</t>
  </si>
  <si>
    <t>3811/16</t>
  </si>
  <si>
    <t>3774/16</t>
  </si>
  <si>
    <t>4042/16</t>
  </si>
  <si>
    <t>4017/16</t>
  </si>
  <si>
    <t>4043/16</t>
  </si>
  <si>
    <t>4044/16</t>
  </si>
  <si>
    <t>4039/16</t>
  </si>
  <si>
    <t>3855/16</t>
  </si>
  <si>
    <t>3854/16</t>
  </si>
  <si>
    <t>3859/16</t>
  </si>
  <si>
    <t>4029/16</t>
  </si>
  <si>
    <t>4212/16</t>
  </si>
  <si>
    <t>3380/16</t>
  </si>
  <si>
    <t>3236/16</t>
  </si>
  <si>
    <t>3817/16</t>
  </si>
  <si>
    <t>3564/16</t>
  </si>
  <si>
    <t>3435/16</t>
  </si>
  <si>
    <t>3636/16</t>
  </si>
  <si>
    <t>3634/16</t>
  </si>
  <si>
    <t>3699/16</t>
  </si>
  <si>
    <t>3649/16</t>
  </si>
  <si>
    <t>3647/16</t>
  </si>
  <si>
    <t>3648/16</t>
  </si>
  <si>
    <t>3644/16</t>
  </si>
  <si>
    <t>3642/16</t>
  </si>
  <si>
    <t>3638/16</t>
  </si>
  <si>
    <t>3637/16</t>
  </si>
  <si>
    <t>0045/17</t>
  </si>
  <si>
    <t>3577/16</t>
  </si>
  <si>
    <t>3578/16</t>
  </si>
  <si>
    <t>3539/16</t>
  </si>
  <si>
    <t>2405/16</t>
  </si>
  <si>
    <t>3813/16</t>
  </si>
  <si>
    <t>3812/16</t>
  </si>
  <si>
    <t>3725/16</t>
  </si>
  <si>
    <t>3726/16</t>
  </si>
  <si>
    <t>3579/16</t>
  </si>
  <si>
    <t>3708/16</t>
  </si>
  <si>
    <t>3806/16</t>
  </si>
  <si>
    <t>3805/16</t>
  </si>
  <si>
    <t>0817/18</t>
  </si>
  <si>
    <t>3533/16</t>
  </si>
  <si>
    <t>3540/16</t>
  </si>
  <si>
    <t>3576/16</t>
  </si>
  <si>
    <t>3538/16</t>
  </si>
  <si>
    <t>3465/16</t>
  </si>
  <si>
    <t>3731/16</t>
  </si>
  <si>
    <t>3818/16</t>
  </si>
  <si>
    <t>4457/16</t>
  </si>
  <si>
    <t>3635/16</t>
  </si>
  <si>
    <t>3633/16</t>
  </si>
  <si>
    <t>2182/17</t>
  </si>
  <si>
    <t>4437/16</t>
  </si>
  <si>
    <t>4438/16</t>
  </si>
  <si>
    <t>0892/18</t>
  </si>
  <si>
    <t>MULTA (AI 11214/16)</t>
  </si>
  <si>
    <t>2236/T/16</t>
  </si>
  <si>
    <t>2237/T/16</t>
  </si>
  <si>
    <t>2184/T/16</t>
  </si>
  <si>
    <t>2562/T/16</t>
  </si>
  <si>
    <t>2181/T/16</t>
  </si>
  <si>
    <t>2182/T/16</t>
  </si>
  <si>
    <t>2563/T/16</t>
  </si>
  <si>
    <t>2511/T/16</t>
  </si>
  <si>
    <t>2365/T/16</t>
  </si>
  <si>
    <t>2366/T/16</t>
  </si>
  <si>
    <t>2512/T/16</t>
  </si>
  <si>
    <t>2056/T/16</t>
  </si>
  <si>
    <t>2040/T/16</t>
  </si>
  <si>
    <t>2513/T/16</t>
  </si>
  <si>
    <t>2534/T/16</t>
  </si>
  <si>
    <t>2664/T/16</t>
  </si>
  <si>
    <t>2665/T/16</t>
  </si>
  <si>
    <t>2667/T/16</t>
  </si>
  <si>
    <t>2666/T/16</t>
  </si>
  <si>
    <t>2596/T/16</t>
  </si>
  <si>
    <t>2565/T/16</t>
  </si>
  <si>
    <t>2564/T/16</t>
  </si>
  <si>
    <t>2528/T/16</t>
  </si>
  <si>
    <t>2595/T/16</t>
  </si>
  <si>
    <t>2244/T/16</t>
  </si>
  <si>
    <t>2259/T/16</t>
  </si>
  <si>
    <t>2242/T/16</t>
  </si>
  <si>
    <t>3212/T/16</t>
  </si>
  <si>
    <t>3117/T/16</t>
  </si>
  <si>
    <t>3136/T/16</t>
  </si>
  <si>
    <t>3133/T/16</t>
  </si>
  <si>
    <t>3135/T/16</t>
  </si>
  <si>
    <t>2845/T/16</t>
  </si>
  <si>
    <t>2844/T/16</t>
  </si>
  <si>
    <t>1279/T/16</t>
  </si>
  <si>
    <t>1267/T/16</t>
  </si>
  <si>
    <t>2588/T/16</t>
  </si>
  <si>
    <t>1019/T/16</t>
  </si>
  <si>
    <t>0939/T/16</t>
  </si>
  <si>
    <t>0714/T/16</t>
  </si>
  <si>
    <t>0789/T/16</t>
  </si>
  <si>
    <t>0635/T/16</t>
  </si>
  <si>
    <t>0747/T/16</t>
  </si>
  <si>
    <t>0794/T/16</t>
  </si>
  <si>
    <t>0766/T/16</t>
  </si>
  <si>
    <t>0478/T/16</t>
  </si>
  <si>
    <t>0795/Y/16</t>
  </si>
  <si>
    <t>0631/T/16</t>
  </si>
  <si>
    <t>0048/T/16</t>
  </si>
  <si>
    <t>0253/T/16</t>
  </si>
  <si>
    <t>0404/T/16</t>
  </si>
  <si>
    <t>0405/T/16</t>
  </si>
  <si>
    <t>0242/T/16</t>
  </si>
  <si>
    <t>0251/T/16</t>
  </si>
  <si>
    <t>0250/T/16</t>
  </si>
  <si>
    <t>0400/T/16</t>
  </si>
  <si>
    <t>1559/T/16</t>
  </si>
  <si>
    <t>2893/T/16</t>
  </si>
  <si>
    <t>2829/T/16</t>
  </si>
  <si>
    <t>2570/T/16</t>
  </si>
  <si>
    <t>2535/T/16</t>
  </si>
  <si>
    <t>2256/T/16</t>
  </si>
  <si>
    <t>0660/T/16</t>
  </si>
  <si>
    <t>2047/T/16</t>
  </si>
  <si>
    <t>1762/T/16</t>
  </si>
  <si>
    <t>1754/T/16</t>
  </si>
  <si>
    <t>1751/T/16</t>
  </si>
  <si>
    <t>1598/T/16</t>
  </si>
  <si>
    <t>0944/T/16</t>
  </si>
  <si>
    <t>0663/T/16</t>
  </si>
  <si>
    <t>0889/T/16</t>
  </si>
  <si>
    <t>1257/T/16</t>
  </si>
  <si>
    <t>MULTA (AI 10277/16)</t>
  </si>
  <si>
    <t>PREFEITURA MUNICIPAL DE ITAMARATI</t>
  </si>
  <si>
    <t xml:space="preserve">PREFEITURA MUNICIPAL DE BEIJAMIN CONSTANT </t>
  </si>
  <si>
    <t>0880/T/16</t>
  </si>
  <si>
    <t>0957/T/16</t>
  </si>
  <si>
    <t>0971/T/16</t>
  </si>
  <si>
    <t>0959/T/16</t>
  </si>
  <si>
    <t>0782/T/16</t>
  </si>
  <si>
    <t>0269/T/16</t>
  </si>
  <si>
    <t>0611/T/16</t>
  </si>
  <si>
    <t>0248/T/16</t>
  </si>
  <si>
    <t>0245/T/16</t>
  </si>
  <si>
    <t>0178/T/16</t>
  </si>
  <si>
    <t>0179/T/16</t>
  </si>
  <si>
    <t>2840/T/16</t>
  </si>
  <si>
    <t>1717/T/16</t>
  </si>
  <si>
    <t>1752/T/16</t>
  </si>
  <si>
    <t>1753/T/16</t>
  </si>
  <si>
    <t>2566/T/16</t>
  </si>
  <si>
    <t>1526/T/16</t>
  </si>
  <si>
    <t>1273/T/16</t>
  </si>
  <si>
    <t>1018/T/16</t>
  </si>
  <si>
    <t>0649/T/16</t>
  </si>
  <si>
    <t>0981/T/16</t>
  </si>
  <si>
    <t>0890/T/16</t>
  </si>
  <si>
    <t>1535/T/16</t>
  </si>
  <si>
    <t>1539/T/16</t>
  </si>
  <si>
    <t>1764/T/16</t>
  </si>
  <si>
    <t>2334/T/16</t>
  </si>
  <si>
    <t>1642/T/16</t>
  </si>
  <si>
    <t>1714/T/16</t>
  </si>
  <si>
    <t>2356/T/16</t>
  </si>
  <si>
    <t>1800/T/16</t>
  </si>
  <si>
    <t>1719/T/16</t>
  </si>
  <si>
    <t>3144/T/16</t>
  </si>
  <si>
    <t>2450/T/16</t>
  </si>
  <si>
    <t>2189/T/16</t>
  </si>
  <si>
    <t>2243/T/16</t>
  </si>
  <si>
    <t>2238/T/16</t>
  </si>
  <si>
    <t>0982/T/16</t>
  </si>
  <si>
    <t>0894/T/16</t>
  </si>
  <si>
    <t>2891/T/16</t>
  </si>
  <si>
    <t>2843/T/16</t>
  </si>
  <si>
    <t xml:space="preserve">APP DO IGARAPÉ DO JABUTI, SITUADA A ÁREA DEVE SER MANTIDA EMBARGADA ATÉ O INÍCIO DAS ATIVIDADES DE RECUPERAÇÃO PREVISTAS NO PRAD
</t>
  </si>
  <si>
    <t xml:space="preserve">ÁREA DE APP LOCALIZADA EM PROPRIEDADE RURAL DA COM. SÃO FRANCISCO NO RAMAL DO ÁGUA BRANCA, KM 4, ACESSO PELA RODOVIA AM-010, KM 4. IGARAPÉ DO JABUTI
</t>
  </si>
  <si>
    <t>TER EM DEPÓSITO O VOLUME DE 21,865M³ DE MADEIRA (16,770M³ - MADEIRA SERRADA E 5,095M³ MADEIRA EM TORA) SEM O ACOBERTAMENTO DO DOCUMENTO DE ORIGEM FLORESTAL - DOF</t>
  </si>
  <si>
    <t>POR DESMATAR 1,0(UM ) HECTARE DE VEGETAÇÃO NATIVA SEM AUTORIZAÇÃO DE ORGÃOS COMPETENTES.</t>
  </si>
  <si>
    <t>ATIVIDADE DE MOVELARIA E MARCENARIA ATÉ A REGULARIZÇÃO JUNTO AO ÓRGÃO AMBIENTAL COMPETENTE</t>
  </si>
  <si>
    <t>PROPRIEDADE LOCALIZADA NO RAMAL SANTO ANTÔNIO, ACESSO PELA RODOVIA AM-352, KM 3</t>
  </si>
  <si>
    <t>ENCAMINHADO A PGE 12/12/2017</t>
  </si>
  <si>
    <t>ENCAMINHADO A PGE 30/10/2017</t>
  </si>
  <si>
    <t>ENCAMINHADO A PGE 13/11/2017</t>
  </si>
  <si>
    <t>0152/17</t>
  </si>
  <si>
    <t>ENCAMINHADO A PGE 01/11/17</t>
  </si>
  <si>
    <t>0182/16</t>
  </si>
  <si>
    <t>0342/16</t>
  </si>
  <si>
    <t>ENCAMINHADO A PGE 17/01/18</t>
  </si>
  <si>
    <t>ENCAMINHADO A PGE 17/10/2017</t>
  </si>
  <si>
    <t>ENCAMINHADO A PGE EM 17/10/2017</t>
  </si>
  <si>
    <t>ENCAMINHADO A PGE EM 09/11/2017</t>
  </si>
  <si>
    <t>ENCAMINHADO A PGE EM 27/01/2017</t>
  </si>
  <si>
    <t>2448/T/16</t>
  </si>
  <si>
    <t>2185/T/16</t>
  </si>
  <si>
    <t>2041/T/16</t>
  </si>
  <si>
    <t>2044/T/16</t>
  </si>
  <si>
    <t>1750/T/16</t>
  </si>
  <si>
    <t>1952/T/16</t>
  </si>
  <si>
    <t>1718/T/16</t>
  </si>
  <si>
    <t>3216/T/16</t>
  </si>
  <si>
    <t>2737/T/16</t>
  </si>
  <si>
    <t>2895/T/16</t>
  </si>
  <si>
    <t>2888/T/16</t>
  </si>
  <si>
    <t>2593/T/16</t>
  </si>
  <si>
    <t>2567/T/16</t>
  </si>
  <si>
    <t>0464/T/16</t>
  </si>
  <si>
    <t>ENCAMINHADO A PGE EM 26/01/2017</t>
  </si>
  <si>
    <t>0296/T/16</t>
  </si>
  <si>
    <t>0408/T/16</t>
  </si>
  <si>
    <t>0396/T/16</t>
  </si>
  <si>
    <t>0324/T/16</t>
  </si>
  <si>
    <t>0501/T16</t>
  </si>
  <si>
    <t xml:space="preserve">ENCAMINHADO A PGE EM 2701/T/14  </t>
  </si>
  <si>
    <t>ENCAMINHADO A PGE EM 26/10/16</t>
  </si>
  <si>
    <t>2447/T/16</t>
  </si>
  <si>
    <t>2294/T/16</t>
  </si>
  <si>
    <t>2188/T/16</t>
  </si>
  <si>
    <t>2257/T/16</t>
  </si>
  <si>
    <t>2187/T/16</t>
  </si>
  <si>
    <t>2177/T/16</t>
  </si>
  <si>
    <t>2043/T/16</t>
  </si>
  <si>
    <t>1948/T/16</t>
  </si>
  <si>
    <t>1957/T/16</t>
  </si>
  <si>
    <t>1782/T/16</t>
  </si>
  <si>
    <t>1924/T/16</t>
  </si>
  <si>
    <t>ENCAMINHADO A PGE EM 01/11/2016</t>
  </si>
  <si>
    <t>1749/T/16</t>
  </si>
  <si>
    <t>1587/T/16</t>
  </si>
  <si>
    <t>1612/T/16</t>
  </si>
  <si>
    <t>1599/T/16</t>
  </si>
  <si>
    <t>1600/T/16</t>
  </si>
  <si>
    <t>1568/T/16</t>
  </si>
  <si>
    <t>1833/T/16</t>
  </si>
  <si>
    <t>0177/T/16</t>
  </si>
  <si>
    <t>0865/T/16</t>
  </si>
  <si>
    <t>0861/T/16</t>
  </si>
  <si>
    <t>0862/T/16</t>
  </si>
  <si>
    <t>0867/T/16</t>
  </si>
  <si>
    <t>0864/T/16</t>
  </si>
  <si>
    <t>0866/T/16</t>
  </si>
  <si>
    <t>1566/T/16</t>
  </si>
  <si>
    <t xml:space="preserve">ENCAMINHADO A PGE EM 27/01/2017 </t>
  </si>
  <si>
    <t>ENCAMINHADO A PGE EM 03/02/2017</t>
  </si>
  <si>
    <t>1240/T/16</t>
  </si>
  <si>
    <t>1799/T/16</t>
  </si>
  <si>
    <t>1798/T/16</t>
  </si>
  <si>
    <t>ENCAMINHADO A PGE EM 06/04/2017</t>
  </si>
  <si>
    <t>1259/T/16</t>
  </si>
  <si>
    <t>0915/T/16</t>
  </si>
  <si>
    <t>1268/T/16</t>
  </si>
  <si>
    <t>1913/T/16</t>
  </si>
  <si>
    <t>ENCAMINHADO A PGE EM  01/11/2016</t>
  </si>
  <si>
    <t>1710/T/16</t>
  </si>
  <si>
    <t>2539/T/16</t>
  </si>
  <si>
    <t>1537/T/16</t>
  </si>
  <si>
    <t>1585/T/16</t>
  </si>
  <si>
    <t>1317/T/16</t>
  </si>
  <si>
    <t>1306/T/16</t>
  </si>
  <si>
    <t>1256/T/16</t>
  </si>
  <si>
    <t>1214/T/16</t>
  </si>
  <si>
    <t>1271/T/16</t>
  </si>
  <si>
    <t>1322/T/16</t>
  </si>
  <si>
    <t>1712/T/16</t>
  </si>
  <si>
    <t>ENCAMINHADO A PGE EM 20/10/2016</t>
  </si>
  <si>
    <t>ENCAMINHADO A PGE EM 26/01/17</t>
  </si>
  <si>
    <t>1649/T/16</t>
  </si>
  <si>
    <t>ENCAMINHADO A PGE EM 03/11/2016</t>
  </si>
  <si>
    <t>1644/T/16</t>
  </si>
  <si>
    <t>1560/T/16</t>
  </si>
  <si>
    <t>1558/T/16</t>
  </si>
  <si>
    <t>1562/T/16</t>
  </si>
  <si>
    <t>1468/T/16</t>
  </si>
  <si>
    <t>1520/T/16</t>
  </si>
  <si>
    <t>ENCAMINHADO A PGE EM 20/10/16</t>
  </si>
  <si>
    <t>ENCAMINHADO A PGE EM 27/01/17</t>
  </si>
  <si>
    <t>EM ANÁLISE NO CEMMAN</t>
  </si>
  <si>
    <t>EM ANÁLISE NA DIRETORIA JURÍDICA</t>
  </si>
  <si>
    <t>EM ANÁLISE NA DIRETORIA TÉCNICA</t>
  </si>
  <si>
    <t>EM ANÁLISE NO GABINETE DA PRESIDENCIA</t>
  </si>
  <si>
    <t>EM ANÁLISE NA GERÊNCIA DE LICENCIAMENTO INDUSTRIAL</t>
  </si>
  <si>
    <t>EM ANÁLISE NA GERÊNCIA DE CONTROLE DE FAUNA</t>
  </si>
  <si>
    <t>EM ANÁLISE NA GERÊNCIA DE RECURSOS HÍDRICOS E MINERAIS</t>
  </si>
  <si>
    <t xml:space="preserve">ENCAMINHADO A PGE </t>
  </si>
  <si>
    <t>EM ANÁLISE NA GERÊNCIA DE CONTROLE FLORESTAL</t>
  </si>
  <si>
    <t>EM ANÁLISE NA GERÊNCIA DE FISCALIZAÇÃO AMBIENTAL</t>
  </si>
  <si>
    <t>EM ANÁLISE NA GEPC</t>
  </si>
  <si>
    <t>EM ANÁLISE NA GERÊNCIA DE PROTOCOLO</t>
  </si>
  <si>
    <t>EM ANÁLISE NA SECRETARIA DE DESENVOLVIMENTO SUSTENTÁVEL</t>
  </si>
  <si>
    <t>RUA ADRIMAR, 200  TARUMÃ PROX. A VIVENDA VERDE (PORTO DO POZZITI) MANAUS-AM</t>
  </si>
  <si>
    <t>MUNICIPIO DE TEFÉ</t>
  </si>
  <si>
    <t>EMBARGO LOCALIZADO NO MUNICIPIO DE MANAUS</t>
  </si>
  <si>
    <t>3698/16</t>
  </si>
  <si>
    <t>EM ANÁLISE NA DIRETORIA ADMINISTRATIVA FINANCEIRA</t>
  </si>
  <si>
    <t>EM ANÁLISE NA GERÊNCIA DE PATRIMONIO</t>
  </si>
  <si>
    <t>4349/16</t>
  </si>
  <si>
    <t>3038/T/16</t>
  </si>
  <si>
    <t>0063/T/16</t>
  </si>
  <si>
    <t>1822/17</t>
  </si>
  <si>
    <t>1147/16</t>
  </si>
  <si>
    <t>1238/16</t>
  </si>
  <si>
    <t>2449/16</t>
  </si>
  <si>
    <t>MULTA (AI N.º 10952/17)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</si>
</sst>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R$&quot;\ #,##0.00"/>
  </numFmts>
  <fonts count="10" x14ac:knownFonts="1">
    <font>
      <sz val="11"/>
      <color theme="1"/>
      <name val="Calibri"/>
      <family val="2"/>
      <scheme val="minor"/>
    </font>
    <font>
      <b/>
      <sz val="11"/>
      <color theme="1"/>
      <name val="Calibri"/>
      <family val="2"/>
      <scheme val="minor"/>
    </font>
    <font>
      <b/>
      <sz val="12"/>
      <color theme="1"/>
      <name val="Calibri"/>
      <family val="2"/>
      <scheme val="minor"/>
    </font>
    <font>
      <b/>
      <sz val="11"/>
      <name val="Calibri"/>
      <family val="2"/>
      <scheme val="minor"/>
    </font>
    <font>
      <b/>
      <sz val="11"/>
      <color theme="1"/>
      <name val="Calibri"/>
      <family val="2"/>
    </font>
    <font>
      <b/>
      <sz val="11"/>
      <color rgb="FFFF0000"/>
      <name val="Calibri"/>
      <family val="2"/>
      <scheme val="minor"/>
    </font>
    <font>
      <b/>
      <sz val="12"/>
      <name val="Calibri"/>
      <family val="2"/>
      <scheme val="minor"/>
    </font>
    <font>
      <b/>
      <sz val="11"/>
      <color rgb="FF000000"/>
      <name val="Calibri"/>
      <family val="2"/>
      <scheme val="minor"/>
    </font>
    <font>
      <b/>
      <sz val="11"/>
      <name val="Arial"/>
      <family val="2"/>
    </font>
    <font>
      <b/>
      <i/>
      <sz val="11"/>
      <name val="Arial"/>
      <family val="2"/>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0" fillId="0" borderId="0" xfId="0"/>
    <xf numFmtId="0" fontId="1" fillId="0" borderId="1" xfId="0" applyFont="1" applyBorder="1" applyAlignment="1">
      <alignment horizontal="center" vertical="center" wrapText="1"/>
    </xf>
    <xf numFmtId="4" fontId="1"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164" fontId="1"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3" fontId="1" fillId="0" borderId="1" xfId="0" applyNumberFormat="1" applyFont="1" applyBorder="1" applyAlignment="1">
      <alignment horizontal="center" vertical="center" wrapText="1"/>
    </xf>
    <xf numFmtId="0" fontId="1" fillId="0" borderId="0" xfId="0" applyFont="1" applyBorder="1" applyAlignment="1">
      <alignment horizontal="center" vertical="center" wrapText="1"/>
    </xf>
    <xf numFmtId="0" fontId="0" fillId="0" borderId="0" xfId="0" applyAlignment="1">
      <alignment wrapText="1"/>
    </xf>
    <xf numFmtId="0" fontId="0" fillId="0" borderId="0" xfId="0" applyAlignment="1">
      <alignment horizontal="center" vertical="center"/>
    </xf>
    <xf numFmtId="49" fontId="1" fillId="0" borderId="1" xfId="0" applyNumberFormat="1"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Border="1"/>
    <xf numFmtId="0" fontId="6" fillId="3" borderId="1" xfId="0" applyFont="1" applyFill="1" applyBorder="1" applyAlignment="1">
      <alignment horizontal="center" vertical="center" wrapText="1"/>
    </xf>
    <xf numFmtId="0" fontId="1" fillId="0" borderId="0"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Border="1" applyAlignment="1">
      <alignment horizontal="center" vertical="center" wrapText="1"/>
    </xf>
    <xf numFmtId="16" fontId="1"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quotePrefix="1" applyFont="1" applyBorder="1" applyAlignment="1">
      <alignment horizontal="center" vertical="center" wrapText="1"/>
    </xf>
    <xf numFmtId="14" fontId="1" fillId="0"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86"/>
  <sheetViews>
    <sheetView tabSelected="1" topLeftCell="A103" zoomScale="80" zoomScaleNormal="80" workbookViewId="0">
      <selection activeCell="D107" sqref="D107"/>
    </sheetView>
  </sheetViews>
  <sheetFormatPr defaultRowHeight="15" x14ac:dyDescent="0.25"/>
  <cols>
    <col min="1" max="1" width="14" style="10" customWidth="1"/>
    <col min="2" max="2" width="35" style="10" customWidth="1"/>
    <col min="3" max="3" width="67" style="10" customWidth="1"/>
    <col min="4" max="4" width="15.28515625" style="10" customWidth="1"/>
    <col min="5" max="5" width="14.140625" style="10" hidden="1" customWidth="1"/>
    <col min="6" max="6" width="15" style="10" hidden="1" customWidth="1"/>
    <col min="7" max="7" width="39" style="14" customWidth="1"/>
    <col min="8" max="8" width="39" style="19" hidden="1" customWidth="1"/>
    <col min="9" max="9" width="41.7109375" style="10" customWidth="1"/>
    <col min="10" max="10" width="28.5703125" style="10" customWidth="1"/>
    <col min="11" max="11" width="14.85546875" style="10" hidden="1" customWidth="1"/>
    <col min="12" max="12" width="17.7109375" style="10" hidden="1" customWidth="1"/>
    <col min="13" max="13" width="35.140625" style="14" customWidth="1"/>
    <col min="14" max="14" width="22.28515625" style="10" customWidth="1"/>
    <col min="15" max="15" width="18.85546875" style="10" customWidth="1"/>
    <col min="16" max="16" width="18.140625" style="10" customWidth="1"/>
    <col min="17" max="17" width="19.140625" style="10" customWidth="1"/>
    <col min="18" max="18" width="19.85546875" style="10" customWidth="1"/>
    <col min="19" max="19" width="29.7109375" style="10" customWidth="1"/>
    <col min="20" max="20" width="19.7109375" style="10" customWidth="1"/>
    <col min="21" max="21" width="18.140625" style="10" customWidth="1"/>
    <col min="22" max="22" width="35" style="26" customWidth="1"/>
  </cols>
  <sheetData>
    <row r="1" spans="1:22" s="12" customFormat="1" ht="63" x14ac:dyDescent="0.25">
      <c r="A1" s="16" t="s">
        <v>0</v>
      </c>
      <c r="B1" s="16" t="s">
        <v>1</v>
      </c>
      <c r="C1" s="16" t="s">
        <v>2</v>
      </c>
      <c r="D1" s="16" t="s">
        <v>3</v>
      </c>
      <c r="E1" s="16" t="s">
        <v>1206</v>
      </c>
      <c r="F1" s="16" t="s">
        <v>1207</v>
      </c>
      <c r="G1" s="18" t="s">
        <v>1084</v>
      </c>
      <c r="H1" s="18"/>
      <c r="I1" s="16" t="s">
        <v>4</v>
      </c>
      <c r="J1" s="16" t="s">
        <v>5</v>
      </c>
      <c r="K1" s="16" t="s">
        <v>15</v>
      </c>
      <c r="L1" s="16" t="s">
        <v>16</v>
      </c>
      <c r="M1" s="16" t="s">
        <v>1403</v>
      </c>
      <c r="N1" s="16" t="s">
        <v>6</v>
      </c>
      <c r="O1" s="16" t="s">
        <v>7</v>
      </c>
      <c r="P1" s="16" t="s">
        <v>8</v>
      </c>
      <c r="Q1" s="16" t="s">
        <v>9</v>
      </c>
      <c r="R1" s="16" t="s">
        <v>10</v>
      </c>
      <c r="S1" s="16" t="s">
        <v>11</v>
      </c>
      <c r="T1" s="16" t="s">
        <v>12</v>
      </c>
      <c r="U1" s="16" t="s">
        <v>13</v>
      </c>
      <c r="V1" s="16" t="s">
        <v>14</v>
      </c>
    </row>
    <row r="2" spans="1:22" s="1" customFormat="1" ht="60" x14ac:dyDescent="0.25">
      <c r="A2" s="2" t="s">
        <v>1991</v>
      </c>
      <c r="B2" s="5" t="s">
        <v>865</v>
      </c>
      <c r="C2" s="2" t="s">
        <v>866</v>
      </c>
      <c r="D2" s="4">
        <v>42653</v>
      </c>
      <c r="E2" s="2" t="s">
        <v>1194</v>
      </c>
      <c r="F2" s="2" t="s">
        <v>1336</v>
      </c>
      <c r="G2" s="2" t="str">
        <f t="shared" ref="G2:G12" si="0">CONCATENATE(E2,F2)</f>
        <v>MULTA (AI N° 12002/16)</v>
      </c>
      <c r="H2" s="2"/>
      <c r="I2" s="2" t="s">
        <v>867</v>
      </c>
      <c r="J2" s="2" t="s">
        <v>53</v>
      </c>
      <c r="K2" s="2" t="s">
        <v>1110</v>
      </c>
      <c r="L2" s="2" t="s">
        <v>868</v>
      </c>
      <c r="M2" s="2" t="str">
        <f t="shared" ref="M2:M11" si="1">CONCATENATE(K2,L2)</f>
        <v>02°52'11,895 60°01'59,31"W</v>
      </c>
      <c r="N2" s="2" t="s">
        <v>869</v>
      </c>
      <c r="O2" s="3">
        <v>20000</v>
      </c>
      <c r="P2" s="2" t="s">
        <v>1071</v>
      </c>
      <c r="Q2" s="2" t="s">
        <v>1071</v>
      </c>
      <c r="R2" s="2" t="s">
        <v>1071</v>
      </c>
      <c r="S2" s="2" t="s">
        <v>1071</v>
      </c>
      <c r="T2" s="2" t="s">
        <v>1071</v>
      </c>
      <c r="U2" s="25" t="s">
        <v>1406</v>
      </c>
      <c r="V2" s="2" t="s">
        <v>3277</v>
      </c>
    </row>
    <row r="3" spans="1:22" s="1" customFormat="1" ht="60" x14ac:dyDescent="0.25">
      <c r="A3" s="2" t="s">
        <v>1992</v>
      </c>
      <c r="B3" s="5" t="s">
        <v>884</v>
      </c>
      <c r="C3" s="2" t="s">
        <v>885</v>
      </c>
      <c r="D3" s="4">
        <v>42711</v>
      </c>
      <c r="E3" s="2" t="s">
        <v>1194</v>
      </c>
      <c r="F3" s="2" t="s">
        <v>1339</v>
      </c>
      <c r="G3" s="2" t="str">
        <f t="shared" si="0"/>
        <v>MULTA (AI N° 10131/16)</v>
      </c>
      <c r="H3" s="2"/>
      <c r="I3" s="2" t="s">
        <v>886</v>
      </c>
      <c r="J3" s="2" t="s">
        <v>53</v>
      </c>
      <c r="K3" s="2" t="s">
        <v>1107</v>
      </c>
      <c r="L3" s="2" t="s">
        <v>887</v>
      </c>
      <c r="M3" s="2" t="str">
        <f t="shared" si="1"/>
        <v>03°08'28,94"S 60°01'00,4"W</v>
      </c>
      <c r="N3" s="2" t="s">
        <v>888</v>
      </c>
      <c r="O3" s="3">
        <v>41000</v>
      </c>
      <c r="P3" s="2" t="s">
        <v>1071</v>
      </c>
      <c r="Q3" s="2" t="s">
        <v>1071</v>
      </c>
      <c r="R3" s="2" t="s">
        <v>1071</v>
      </c>
      <c r="S3" s="2" t="s">
        <v>1071</v>
      </c>
      <c r="T3" s="2" t="s">
        <v>1071</v>
      </c>
      <c r="U3" s="25" t="s">
        <v>1406</v>
      </c>
      <c r="V3" s="2" t="s">
        <v>3267</v>
      </c>
    </row>
    <row r="4" spans="1:22" s="1" customFormat="1" ht="60" x14ac:dyDescent="0.25">
      <c r="A4" s="2" t="s">
        <v>1993</v>
      </c>
      <c r="B4" s="5" t="s">
        <v>889</v>
      </c>
      <c r="C4" s="2" t="s">
        <v>890</v>
      </c>
      <c r="D4" s="4">
        <v>42538</v>
      </c>
      <c r="E4" s="2" t="s">
        <v>1194</v>
      </c>
      <c r="F4" s="2" t="s">
        <v>1340</v>
      </c>
      <c r="G4" s="2" t="str">
        <f t="shared" si="0"/>
        <v>MULTA (AI N° 10982/16)</v>
      </c>
      <c r="H4" s="2"/>
      <c r="I4" s="2" t="s">
        <v>891</v>
      </c>
      <c r="J4" s="2" t="s">
        <v>137</v>
      </c>
      <c r="K4" s="2" t="s">
        <v>1106</v>
      </c>
      <c r="L4" s="2" t="s">
        <v>892</v>
      </c>
      <c r="M4" s="2" t="str">
        <f t="shared" si="1"/>
        <v>01°33'44,24" 61°34'00,35"</v>
      </c>
      <c r="N4" s="2" t="s">
        <v>893</v>
      </c>
      <c r="O4" s="3">
        <v>20000</v>
      </c>
      <c r="P4" s="2" t="s">
        <v>1071</v>
      </c>
      <c r="Q4" s="2" t="s">
        <v>1071</v>
      </c>
      <c r="R4" s="2" t="s">
        <v>1071</v>
      </c>
      <c r="S4" s="2" t="s">
        <v>1071</v>
      </c>
      <c r="T4" s="2" t="s">
        <v>1071</v>
      </c>
      <c r="U4" s="25" t="s">
        <v>1406</v>
      </c>
      <c r="V4" s="2" t="s">
        <v>3276</v>
      </c>
    </row>
    <row r="5" spans="1:22" s="1" customFormat="1" ht="60" x14ac:dyDescent="0.25">
      <c r="A5" s="2" t="s">
        <v>1994</v>
      </c>
      <c r="B5" s="5" t="s">
        <v>894</v>
      </c>
      <c r="C5" s="2" t="s">
        <v>896</v>
      </c>
      <c r="D5" s="4">
        <v>42613</v>
      </c>
      <c r="E5" s="2" t="s">
        <v>1194</v>
      </c>
      <c r="F5" s="2" t="s">
        <v>1341</v>
      </c>
      <c r="G5" s="2" t="str">
        <f t="shared" si="0"/>
        <v>MULTA (AI N° 11514/16)</v>
      </c>
      <c r="H5" s="2"/>
      <c r="I5" s="2" t="s">
        <v>895</v>
      </c>
      <c r="J5" s="2" t="s">
        <v>21</v>
      </c>
      <c r="K5" s="2" t="s">
        <v>1105</v>
      </c>
      <c r="L5" s="2" t="s">
        <v>897</v>
      </c>
      <c r="M5" s="2" t="str">
        <f t="shared" si="1"/>
        <v>03°09'51,99"W 60°24'28,11"W</v>
      </c>
      <c r="N5" s="2" t="s">
        <v>898</v>
      </c>
      <c r="O5" s="3">
        <v>65000</v>
      </c>
      <c r="P5" s="2" t="s">
        <v>1071</v>
      </c>
      <c r="Q5" s="2" t="s">
        <v>1071</v>
      </c>
      <c r="R5" s="2" t="s">
        <v>1071</v>
      </c>
      <c r="S5" s="2" t="s">
        <v>1071</v>
      </c>
      <c r="T5" s="2" t="s">
        <v>1071</v>
      </c>
      <c r="U5" s="25" t="s">
        <v>1406</v>
      </c>
      <c r="V5" s="20" t="s">
        <v>3171</v>
      </c>
    </row>
    <row r="6" spans="1:22" s="1" customFormat="1" ht="60" x14ac:dyDescent="0.25">
      <c r="A6" s="2" t="s">
        <v>1995</v>
      </c>
      <c r="B6" s="5" t="s">
        <v>894</v>
      </c>
      <c r="C6" s="2" t="s">
        <v>899</v>
      </c>
      <c r="D6" s="4">
        <v>42613</v>
      </c>
      <c r="E6" s="2" t="s">
        <v>1194</v>
      </c>
      <c r="F6" s="2" t="s">
        <v>1342</v>
      </c>
      <c r="G6" s="2" t="str">
        <f t="shared" si="0"/>
        <v>MULTA (AI N° 11515/16)</v>
      </c>
      <c r="H6" s="2"/>
      <c r="I6" s="2" t="s">
        <v>895</v>
      </c>
      <c r="J6" s="2" t="s">
        <v>21</v>
      </c>
      <c r="K6" s="2" t="s">
        <v>1105</v>
      </c>
      <c r="L6" s="2" t="s">
        <v>897</v>
      </c>
      <c r="M6" s="2" t="str">
        <f t="shared" si="1"/>
        <v>03°09'51,99"W 60°24'28,11"W</v>
      </c>
      <c r="N6" s="2" t="s">
        <v>898</v>
      </c>
      <c r="O6" s="3">
        <v>65000</v>
      </c>
      <c r="P6" s="2" t="s">
        <v>1071</v>
      </c>
      <c r="Q6" s="2" t="s">
        <v>1071</v>
      </c>
      <c r="R6" s="2" t="s">
        <v>1071</v>
      </c>
      <c r="S6" s="2" t="s">
        <v>1071</v>
      </c>
      <c r="T6" s="2" t="s">
        <v>1071</v>
      </c>
      <c r="U6" s="25" t="s">
        <v>1406</v>
      </c>
      <c r="V6" s="20" t="s">
        <v>3171</v>
      </c>
    </row>
    <row r="7" spans="1:22" s="1" customFormat="1" ht="60" x14ac:dyDescent="0.25">
      <c r="A7" s="2" t="s">
        <v>1996</v>
      </c>
      <c r="B7" s="5" t="s">
        <v>894</v>
      </c>
      <c r="C7" s="2" t="s">
        <v>900</v>
      </c>
      <c r="D7" s="4">
        <v>42613</v>
      </c>
      <c r="E7" s="2" t="s">
        <v>1194</v>
      </c>
      <c r="F7" s="2" t="s">
        <v>1343</v>
      </c>
      <c r="G7" s="2" t="str">
        <f t="shared" si="0"/>
        <v>MULTA (AI N° 11516/16)</v>
      </c>
      <c r="H7" s="2"/>
      <c r="I7" s="2" t="s">
        <v>895</v>
      </c>
      <c r="J7" s="2" t="s">
        <v>21</v>
      </c>
      <c r="K7" s="2" t="s">
        <v>1105</v>
      </c>
      <c r="L7" s="2" t="s">
        <v>897</v>
      </c>
      <c r="M7" s="2" t="str">
        <f t="shared" si="1"/>
        <v>03°09'51,99"W 60°24'28,11"W</v>
      </c>
      <c r="N7" s="2" t="s">
        <v>898</v>
      </c>
      <c r="O7" s="3">
        <v>10000</v>
      </c>
      <c r="P7" s="2" t="s">
        <v>1071</v>
      </c>
      <c r="Q7" s="2" t="s">
        <v>1071</v>
      </c>
      <c r="R7" s="2" t="s">
        <v>1071</v>
      </c>
      <c r="S7" s="2" t="s">
        <v>1071</v>
      </c>
      <c r="T7" s="2" t="s">
        <v>1071</v>
      </c>
      <c r="U7" s="25" t="s">
        <v>1406</v>
      </c>
      <c r="V7" s="20" t="s">
        <v>3172</v>
      </c>
    </row>
    <row r="8" spans="1:22" s="1" customFormat="1" ht="60" x14ac:dyDescent="0.25">
      <c r="A8" s="2" t="s">
        <v>1997</v>
      </c>
      <c r="B8" s="5" t="s">
        <v>918</v>
      </c>
      <c r="C8" s="2" t="s">
        <v>919</v>
      </c>
      <c r="D8" s="4">
        <v>42657</v>
      </c>
      <c r="E8" s="2" t="s">
        <v>1194</v>
      </c>
      <c r="F8" s="2" t="s">
        <v>1344</v>
      </c>
      <c r="G8" s="2" t="str">
        <f t="shared" si="0"/>
        <v>MULTA (AI N° 10978/16)</v>
      </c>
      <c r="H8" s="2"/>
      <c r="I8" s="2" t="s">
        <v>920</v>
      </c>
      <c r="J8" s="2" t="s">
        <v>53</v>
      </c>
      <c r="K8" s="2" t="s">
        <v>1104</v>
      </c>
      <c r="L8" s="2" t="s">
        <v>921</v>
      </c>
      <c r="M8" s="2" t="str">
        <f t="shared" si="1"/>
        <v>03°02'28.6"S 60°04'21,9"W</v>
      </c>
      <c r="N8" s="2" t="s">
        <v>922</v>
      </c>
      <c r="O8" s="3">
        <v>20000</v>
      </c>
      <c r="P8" s="2" t="s">
        <v>1071</v>
      </c>
      <c r="Q8" s="2" t="s">
        <v>1071</v>
      </c>
      <c r="R8" s="2" t="s">
        <v>1071</v>
      </c>
      <c r="S8" s="2" t="s">
        <v>1071</v>
      </c>
      <c r="T8" s="2" t="s">
        <v>1071</v>
      </c>
      <c r="U8" s="25" t="s">
        <v>1406</v>
      </c>
      <c r="V8" s="2" t="s">
        <v>3277</v>
      </c>
    </row>
    <row r="9" spans="1:22" s="1" customFormat="1" ht="60" x14ac:dyDescent="0.25">
      <c r="A9" s="2" t="s">
        <v>1998</v>
      </c>
      <c r="B9" s="5" t="s">
        <v>923</v>
      </c>
      <c r="C9" s="2" t="s">
        <v>924</v>
      </c>
      <c r="D9" s="4">
        <v>42613</v>
      </c>
      <c r="E9" s="2" t="s">
        <v>1194</v>
      </c>
      <c r="F9" s="2" t="s">
        <v>1345</v>
      </c>
      <c r="G9" s="2" t="str">
        <f t="shared" si="0"/>
        <v>MULTA (AI N° 10144/16)</v>
      </c>
      <c r="H9" s="2"/>
      <c r="I9" s="2" t="s">
        <v>895</v>
      </c>
      <c r="J9" s="2" t="s">
        <v>21</v>
      </c>
      <c r="K9" s="2" t="s">
        <v>1103</v>
      </c>
      <c r="L9" s="2" t="s">
        <v>925</v>
      </c>
      <c r="M9" s="2" t="str">
        <f t="shared" si="1"/>
        <v>03°09'59,697"S 60°24'31,096"W</v>
      </c>
      <c r="N9" s="2" t="s">
        <v>926</v>
      </c>
      <c r="O9" s="3">
        <v>50000</v>
      </c>
      <c r="P9" s="2" t="s">
        <v>1071</v>
      </c>
      <c r="Q9" s="2" t="s">
        <v>1071</v>
      </c>
      <c r="R9" s="2" t="s">
        <v>1071</v>
      </c>
      <c r="S9" s="2" t="s">
        <v>1071</v>
      </c>
      <c r="T9" s="2" t="s">
        <v>1071</v>
      </c>
      <c r="U9" s="25" t="s">
        <v>1406</v>
      </c>
      <c r="V9" s="20" t="s">
        <v>3171</v>
      </c>
    </row>
    <row r="10" spans="1:22" s="1" customFormat="1" ht="60" x14ac:dyDescent="0.25">
      <c r="A10" s="2" t="s">
        <v>1999</v>
      </c>
      <c r="B10" s="5" t="s">
        <v>923</v>
      </c>
      <c r="C10" s="2" t="s">
        <v>927</v>
      </c>
      <c r="D10" s="4">
        <v>42613</v>
      </c>
      <c r="E10" s="2" t="s">
        <v>1194</v>
      </c>
      <c r="F10" s="2" t="s">
        <v>1346</v>
      </c>
      <c r="G10" s="2" t="str">
        <f t="shared" si="0"/>
        <v>MULTA (AI N° 10145/16)</v>
      </c>
      <c r="H10" s="2"/>
      <c r="I10" s="2" t="s">
        <v>895</v>
      </c>
      <c r="J10" s="2" t="s">
        <v>21</v>
      </c>
      <c r="K10" s="2" t="s">
        <v>1103</v>
      </c>
      <c r="L10" s="2" t="s">
        <v>925</v>
      </c>
      <c r="M10" s="2" t="str">
        <f t="shared" si="1"/>
        <v>03°09'59,697"S 60°24'31,096"W</v>
      </c>
      <c r="N10" s="2" t="s">
        <v>926</v>
      </c>
      <c r="O10" s="3">
        <v>50000</v>
      </c>
      <c r="P10" s="2" t="s">
        <v>1071</v>
      </c>
      <c r="Q10" s="2" t="s">
        <v>1071</v>
      </c>
      <c r="R10" s="2" t="s">
        <v>1071</v>
      </c>
      <c r="S10" s="2" t="s">
        <v>1071</v>
      </c>
      <c r="T10" s="2" t="s">
        <v>1071</v>
      </c>
      <c r="U10" s="25" t="s">
        <v>1406</v>
      </c>
      <c r="V10" s="20" t="s">
        <v>3173</v>
      </c>
    </row>
    <row r="11" spans="1:22" s="1" customFormat="1" ht="60" x14ac:dyDescent="0.25">
      <c r="A11" s="2" t="s">
        <v>2000</v>
      </c>
      <c r="B11" s="5" t="s">
        <v>923</v>
      </c>
      <c r="C11" s="2" t="s">
        <v>928</v>
      </c>
      <c r="D11" s="4">
        <v>42613</v>
      </c>
      <c r="E11" s="2" t="s">
        <v>1194</v>
      </c>
      <c r="F11" s="2" t="s">
        <v>1347</v>
      </c>
      <c r="G11" s="2" t="str">
        <f t="shared" si="0"/>
        <v>MULTA (AI N° 10143/16)</v>
      </c>
      <c r="H11" s="2"/>
      <c r="I11" s="2" t="s">
        <v>895</v>
      </c>
      <c r="J11" s="2" t="s">
        <v>21</v>
      </c>
      <c r="K11" s="2" t="s">
        <v>1103</v>
      </c>
      <c r="L11" s="2" t="s">
        <v>925</v>
      </c>
      <c r="M11" s="2" t="str">
        <f t="shared" si="1"/>
        <v>03°09'59,697"S 60°24'31,096"W</v>
      </c>
      <c r="N11" s="2" t="s">
        <v>926</v>
      </c>
      <c r="O11" s="3">
        <v>5000</v>
      </c>
      <c r="P11" s="2" t="s">
        <v>1071</v>
      </c>
      <c r="Q11" s="2" t="s">
        <v>1071</v>
      </c>
      <c r="R11" s="2" t="s">
        <v>1071</v>
      </c>
      <c r="S11" s="2" t="s">
        <v>1071</v>
      </c>
      <c r="T11" s="2" t="s">
        <v>1071</v>
      </c>
      <c r="U11" s="25" t="s">
        <v>1406</v>
      </c>
      <c r="V11" s="20" t="s">
        <v>3171</v>
      </c>
    </row>
    <row r="12" spans="1:22" s="1" customFormat="1" ht="60" x14ac:dyDescent="0.25">
      <c r="A12" s="2" t="s">
        <v>2001</v>
      </c>
      <c r="B12" s="5" t="s">
        <v>1072</v>
      </c>
      <c r="C12" s="2" t="s">
        <v>964</v>
      </c>
      <c r="D12" s="4">
        <v>42641</v>
      </c>
      <c r="E12" s="4" t="s">
        <v>1195</v>
      </c>
      <c r="F12" s="2" t="s">
        <v>1379</v>
      </c>
      <c r="G12" s="2" t="str">
        <f t="shared" si="0"/>
        <v>ADVERTÊNCIA (AI N° 9702/16)</v>
      </c>
      <c r="H12" s="2"/>
      <c r="I12" s="2" t="s">
        <v>1073</v>
      </c>
      <c r="J12" s="2" t="s">
        <v>907</v>
      </c>
      <c r="K12" s="2"/>
      <c r="L12" s="2"/>
      <c r="M12" s="2" t="s">
        <v>1428</v>
      </c>
      <c r="N12" s="2" t="s">
        <v>1074</v>
      </c>
      <c r="O12" s="3" t="s">
        <v>1071</v>
      </c>
      <c r="P12" s="2" t="s">
        <v>1071</v>
      </c>
      <c r="Q12" s="2" t="s">
        <v>1071</v>
      </c>
      <c r="R12" s="2" t="s">
        <v>1071</v>
      </c>
      <c r="S12" s="2" t="s">
        <v>1071</v>
      </c>
      <c r="T12" s="2" t="s">
        <v>1071</v>
      </c>
      <c r="U12" s="25" t="s">
        <v>1406</v>
      </c>
      <c r="V12" s="2" t="s">
        <v>3274</v>
      </c>
    </row>
    <row r="13" spans="1:22" s="1" customFormat="1" ht="60" x14ac:dyDescent="0.25">
      <c r="A13" s="2" t="s">
        <v>3174</v>
      </c>
      <c r="B13" s="5" t="s">
        <v>1424</v>
      </c>
      <c r="C13" s="2" t="s">
        <v>1425</v>
      </c>
      <c r="D13" s="4">
        <v>42478</v>
      </c>
      <c r="E13" s="4"/>
      <c r="F13" s="2"/>
      <c r="G13" s="2" t="s">
        <v>1426</v>
      </c>
      <c r="H13" s="2"/>
      <c r="I13" s="2" t="s">
        <v>1427</v>
      </c>
      <c r="J13" s="2" t="s">
        <v>212</v>
      </c>
      <c r="K13" s="2"/>
      <c r="L13" s="2"/>
      <c r="M13" s="2" t="s">
        <v>1428</v>
      </c>
      <c r="N13" s="3" t="s">
        <v>1429</v>
      </c>
      <c r="O13" s="3">
        <v>1000</v>
      </c>
      <c r="P13" s="2" t="s">
        <v>1071</v>
      </c>
      <c r="Q13" s="2" t="s">
        <v>1071</v>
      </c>
      <c r="R13" s="2" t="s">
        <v>1071</v>
      </c>
      <c r="S13" s="2" t="s">
        <v>1071</v>
      </c>
      <c r="T13" s="2" t="s">
        <v>1071</v>
      </c>
      <c r="U13" s="25" t="s">
        <v>1406</v>
      </c>
      <c r="V13" s="2" t="s">
        <v>3175</v>
      </c>
    </row>
    <row r="14" spans="1:22" s="1" customFormat="1" ht="60" x14ac:dyDescent="0.25">
      <c r="A14" s="2" t="s">
        <v>2002</v>
      </c>
      <c r="B14" s="5" t="s">
        <v>1468</v>
      </c>
      <c r="C14" s="2" t="s">
        <v>1469</v>
      </c>
      <c r="D14" s="4">
        <v>42433</v>
      </c>
      <c r="E14" s="4"/>
      <c r="F14" s="2"/>
      <c r="G14" s="2" t="s">
        <v>1470</v>
      </c>
      <c r="H14" s="2"/>
      <c r="I14" s="2" t="s">
        <v>1471</v>
      </c>
      <c r="J14" s="2" t="s">
        <v>1029</v>
      </c>
      <c r="K14" s="2"/>
      <c r="L14" s="2"/>
      <c r="M14" s="2" t="s">
        <v>1472</v>
      </c>
      <c r="N14" s="3" t="s">
        <v>1473</v>
      </c>
      <c r="O14" s="3">
        <v>3000</v>
      </c>
      <c r="P14" s="2" t="s">
        <v>1071</v>
      </c>
      <c r="Q14" s="2" t="s">
        <v>1071</v>
      </c>
      <c r="R14" s="2" t="s">
        <v>1071</v>
      </c>
      <c r="S14" s="2" t="s">
        <v>1071</v>
      </c>
      <c r="T14" s="2" t="s">
        <v>1071</v>
      </c>
      <c r="U14" s="25" t="s">
        <v>1406</v>
      </c>
      <c r="V14" s="2" t="s">
        <v>3267</v>
      </c>
    </row>
    <row r="15" spans="1:22" s="1" customFormat="1" ht="60" x14ac:dyDescent="0.25">
      <c r="A15" s="2" t="s">
        <v>2003</v>
      </c>
      <c r="B15" s="5" t="s">
        <v>1480</v>
      </c>
      <c r="C15" s="2" t="s">
        <v>1481</v>
      </c>
      <c r="D15" s="4">
        <v>42600</v>
      </c>
      <c r="E15" s="4"/>
      <c r="F15" s="2"/>
      <c r="G15" s="3" t="s">
        <v>1487</v>
      </c>
      <c r="H15" s="3"/>
      <c r="I15" s="2" t="s">
        <v>1482</v>
      </c>
      <c r="J15" s="2" t="s">
        <v>1051</v>
      </c>
      <c r="K15" s="2"/>
      <c r="L15" s="2"/>
      <c r="M15" s="2" t="s">
        <v>1483</v>
      </c>
      <c r="N15" s="3" t="s">
        <v>1484</v>
      </c>
      <c r="O15" s="3">
        <v>40000</v>
      </c>
      <c r="P15" s="2" t="s">
        <v>1071</v>
      </c>
      <c r="Q15" s="2" t="s">
        <v>1071</v>
      </c>
      <c r="R15" s="2" t="s">
        <v>1071</v>
      </c>
      <c r="S15" s="2" t="s">
        <v>1071</v>
      </c>
      <c r="T15" s="2" t="s">
        <v>1071</v>
      </c>
      <c r="U15" s="25" t="s">
        <v>1406</v>
      </c>
      <c r="V15" s="2" t="s">
        <v>3266</v>
      </c>
    </row>
    <row r="16" spans="1:22" s="1" customFormat="1" ht="60" x14ac:dyDescent="0.25">
      <c r="A16" s="2" t="s">
        <v>581</v>
      </c>
      <c r="B16" s="5" t="s">
        <v>1485</v>
      </c>
      <c r="C16" s="2" t="s">
        <v>1486</v>
      </c>
      <c r="D16" s="4">
        <v>42593</v>
      </c>
      <c r="E16" s="4"/>
      <c r="F16" s="2"/>
      <c r="G16" s="3" t="s">
        <v>1488</v>
      </c>
      <c r="H16" s="3"/>
      <c r="I16" s="2" t="s">
        <v>1489</v>
      </c>
      <c r="J16" s="2" t="s">
        <v>1051</v>
      </c>
      <c r="K16" s="2"/>
      <c r="L16" s="2"/>
      <c r="M16" s="2" t="s">
        <v>1490</v>
      </c>
      <c r="N16" s="3" t="s">
        <v>1491</v>
      </c>
      <c r="O16" s="3">
        <v>25000</v>
      </c>
      <c r="P16" s="2" t="s">
        <v>1071</v>
      </c>
      <c r="Q16" s="2" t="s">
        <v>1071</v>
      </c>
      <c r="R16" s="2" t="s">
        <v>1071</v>
      </c>
      <c r="S16" s="2" t="s">
        <v>1071</v>
      </c>
      <c r="T16" s="2" t="s">
        <v>1071</v>
      </c>
      <c r="U16" s="25" t="s">
        <v>1406</v>
      </c>
      <c r="V16" s="2" t="s">
        <v>3267</v>
      </c>
    </row>
    <row r="17" spans="1:22" s="1" customFormat="1" ht="60" x14ac:dyDescent="0.25">
      <c r="A17" s="2" t="s">
        <v>3176</v>
      </c>
      <c r="B17" s="5" t="s">
        <v>1496</v>
      </c>
      <c r="C17" s="2" t="s">
        <v>1497</v>
      </c>
      <c r="D17" s="4">
        <v>42592</v>
      </c>
      <c r="E17" s="4"/>
      <c r="F17" s="2"/>
      <c r="G17" s="2" t="s">
        <v>1499</v>
      </c>
      <c r="H17" s="2"/>
      <c r="I17" s="2" t="s">
        <v>1500</v>
      </c>
      <c r="J17" s="2" t="s">
        <v>1029</v>
      </c>
      <c r="K17" s="2"/>
      <c r="L17" s="2"/>
      <c r="M17" s="2" t="s">
        <v>1501</v>
      </c>
      <c r="N17" s="3" t="s">
        <v>1502</v>
      </c>
      <c r="O17" s="3">
        <v>5000</v>
      </c>
      <c r="P17" s="2" t="s">
        <v>1071</v>
      </c>
      <c r="Q17" s="2" t="s">
        <v>1071</v>
      </c>
      <c r="R17" s="2" t="s">
        <v>1071</v>
      </c>
      <c r="S17" s="2" t="s">
        <v>1071</v>
      </c>
      <c r="T17" s="2" t="s">
        <v>1071</v>
      </c>
      <c r="U17" s="25" t="s">
        <v>1406</v>
      </c>
      <c r="V17" s="2" t="s">
        <v>3271</v>
      </c>
    </row>
    <row r="18" spans="1:22" s="1" customFormat="1" ht="60" x14ac:dyDescent="0.25">
      <c r="A18" s="2" t="s">
        <v>3177</v>
      </c>
      <c r="B18" s="5" t="s">
        <v>1503</v>
      </c>
      <c r="C18" s="2" t="s">
        <v>1504</v>
      </c>
      <c r="D18" s="4">
        <v>42580</v>
      </c>
      <c r="E18" s="4"/>
      <c r="F18" s="2"/>
      <c r="G18" s="2" t="s">
        <v>1505</v>
      </c>
      <c r="H18" s="2"/>
      <c r="I18" s="2" t="s">
        <v>1506</v>
      </c>
      <c r="J18" s="2" t="s">
        <v>949</v>
      </c>
      <c r="K18" s="2"/>
      <c r="L18" s="2"/>
      <c r="M18" s="2" t="s">
        <v>1428</v>
      </c>
      <c r="N18" s="3" t="s">
        <v>1507</v>
      </c>
      <c r="O18" s="3">
        <v>3500</v>
      </c>
      <c r="P18" s="2" t="s">
        <v>1071</v>
      </c>
      <c r="Q18" s="2" t="s">
        <v>1071</v>
      </c>
      <c r="R18" s="2" t="s">
        <v>1071</v>
      </c>
      <c r="S18" s="2" t="s">
        <v>1071</v>
      </c>
      <c r="T18" s="2" t="s">
        <v>1071</v>
      </c>
      <c r="U18" s="25" t="s">
        <v>1406</v>
      </c>
      <c r="V18" s="2"/>
    </row>
    <row r="19" spans="1:22" s="1" customFormat="1" ht="60" x14ac:dyDescent="0.25">
      <c r="A19" s="2" t="s">
        <v>2004</v>
      </c>
      <c r="B19" s="5" t="s">
        <v>1508</v>
      </c>
      <c r="C19" s="2" t="s">
        <v>1509</v>
      </c>
      <c r="D19" s="4">
        <v>42614</v>
      </c>
      <c r="E19" s="4"/>
      <c r="F19" s="2"/>
      <c r="G19" s="2" t="s">
        <v>1510</v>
      </c>
      <c r="H19" s="2"/>
      <c r="I19" s="2" t="s">
        <v>1511</v>
      </c>
      <c r="J19" s="2" t="s">
        <v>1029</v>
      </c>
      <c r="K19" s="2"/>
      <c r="L19" s="2"/>
      <c r="M19" s="2" t="s">
        <v>1428</v>
      </c>
      <c r="N19" s="3" t="s">
        <v>113</v>
      </c>
      <c r="O19" s="3">
        <v>5000</v>
      </c>
      <c r="P19" s="2" t="s">
        <v>1071</v>
      </c>
      <c r="Q19" s="2" t="s">
        <v>1071</v>
      </c>
      <c r="R19" s="2" t="s">
        <v>1071</v>
      </c>
      <c r="S19" s="2" t="s">
        <v>1071</v>
      </c>
      <c r="T19" s="2" t="s">
        <v>1071</v>
      </c>
      <c r="U19" s="25" t="s">
        <v>1406</v>
      </c>
      <c r="V19" s="2"/>
    </row>
    <row r="20" spans="1:22" s="1" customFormat="1" ht="60" x14ac:dyDescent="0.25">
      <c r="A20" s="2" t="s">
        <v>2005</v>
      </c>
      <c r="B20" s="5" t="s">
        <v>1512</v>
      </c>
      <c r="C20" s="2" t="s">
        <v>1513</v>
      </c>
      <c r="D20" s="4">
        <v>42576</v>
      </c>
      <c r="E20" s="4"/>
      <c r="F20" s="2"/>
      <c r="G20" s="2" t="s">
        <v>1414</v>
      </c>
      <c r="H20" s="2"/>
      <c r="I20" s="2" t="s">
        <v>1514</v>
      </c>
      <c r="J20" s="2" t="s">
        <v>1051</v>
      </c>
      <c r="K20" s="2"/>
      <c r="L20" s="2"/>
      <c r="M20" s="2" t="s">
        <v>1515</v>
      </c>
      <c r="N20" s="3" t="s">
        <v>1516</v>
      </c>
      <c r="O20" s="3">
        <v>5000</v>
      </c>
      <c r="P20" s="2" t="s">
        <v>1071</v>
      </c>
      <c r="Q20" s="2" t="s">
        <v>1071</v>
      </c>
      <c r="R20" s="2" t="s">
        <v>1071</v>
      </c>
      <c r="S20" s="2" t="s">
        <v>1071</v>
      </c>
      <c r="T20" s="2" t="s">
        <v>1071</v>
      </c>
      <c r="U20" s="25" t="s">
        <v>1406</v>
      </c>
      <c r="V20" s="2" t="s">
        <v>3178</v>
      </c>
    </row>
    <row r="21" spans="1:22" s="1" customFormat="1" ht="60" x14ac:dyDescent="0.25">
      <c r="A21" s="2" t="s">
        <v>2006</v>
      </c>
      <c r="B21" s="5" t="s">
        <v>1566</v>
      </c>
      <c r="C21" s="2" t="s">
        <v>1567</v>
      </c>
      <c r="D21" s="4">
        <v>42670</v>
      </c>
      <c r="E21" s="4"/>
      <c r="F21" s="2"/>
      <c r="G21" s="2" t="s">
        <v>1568</v>
      </c>
      <c r="H21" s="2"/>
      <c r="I21" s="2" t="s">
        <v>1569</v>
      </c>
      <c r="J21" s="2" t="s">
        <v>1452</v>
      </c>
      <c r="K21" s="2"/>
      <c r="L21" s="2"/>
      <c r="M21" s="2" t="s">
        <v>1428</v>
      </c>
      <c r="N21" s="2" t="s">
        <v>1570</v>
      </c>
      <c r="O21" s="3">
        <v>100000</v>
      </c>
      <c r="P21" s="2" t="s">
        <v>1071</v>
      </c>
      <c r="Q21" s="2" t="s">
        <v>1071</v>
      </c>
      <c r="R21" s="2" t="s">
        <v>1071</v>
      </c>
      <c r="S21" s="2" t="s">
        <v>1071</v>
      </c>
      <c r="T21" s="2" t="s">
        <v>1071</v>
      </c>
      <c r="U21" s="25" t="s">
        <v>1406</v>
      </c>
      <c r="V21" s="2" t="s">
        <v>3267</v>
      </c>
    </row>
    <row r="22" spans="1:22" s="1" customFormat="1" ht="60" x14ac:dyDescent="0.25">
      <c r="A22" s="2" t="s">
        <v>2007</v>
      </c>
      <c r="B22" s="5" t="s">
        <v>1571</v>
      </c>
      <c r="C22" s="2" t="s">
        <v>1572</v>
      </c>
      <c r="D22" s="4">
        <v>42669</v>
      </c>
      <c r="E22" s="4"/>
      <c r="F22" s="2"/>
      <c r="G22" s="2" t="s">
        <v>1573</v>
      </c>
      <c r="H22" s="2"/>
      <c r="I22" s="2" t="s">
        <v>1574</v>
      </c>
      <c r="J22" s="2" t="s">
        <v>1545</v>
      </c>
      <c r="K22" s="2"/>
      <c r="L22" s="2"/>
      <c r="M22" s="2" t="s">
        <v>1575</v>
      </c>
      <c r="N22" s="2" t="s">
        <v>1576</v>
      </c>
      <c r="O22" s="3">
        <v>40000</v>
      </c>
      <c r="P22" s="2" t="s">
        <v>1071</v>
      </c>
      <c r="Q22" s="2" t="s">
        <v>1071</v>
      </c>
      <c r="R22" s="2" t="s">
        <v>1071</v>
      </c>
      <c r="S22" s="2" t="s">
        <v>1071</v>
      </c>
      <c r="T22" s="2" t="s">
        <v>1071</v>
      </c>
      <c r="U22" s="25" t="s">
        <v>1406</v>
      </c>
      <c r="V22" s="29" t="s">
        <v>3179</v>
      </c>
    </row>
    <row r="23" spans="1:22" s="1" customFormat="1" ht="60" x14ac:dyDescent="0.25">
      <c r="A23" s="2" t="s">
        <v>2008</v>
      </c>
      <c r="B23" s="5" t="s">
        <v>1577</v>
      </c>
      <c r="C23" s="5" t="s">
        <v>964</v>
      </c>
      <c r="D23" s="4">
        <v>42653</v>
      </c>
      <c r="E23" s="4"/>
      <c r="F23" s="2"/>
      <c r="G23" s="2" t="s">
        <v>1579</v>
      </c>
      <c r="H23" s="2"/>
      <c r="I23" s="2" t="s">
        <v>1578</v>
      </c>
      <c r="J23" s="2" t="s">
        <v>46</v>
      </c>
      <c r="K23" s="2"/>
      <c r="L23" s="2"/>
      <c r="M23" s="2" t="s">
        <v>1428</v>
      </c>
      <c r="N23" s="2" t="s">
        <v>1580</v>
      </c>
      <c r="O23" s="3">
        <v>1500</v>
      </c>
      <c r="P23" s="2" t="s">
        <v>1071</v>
      </c>
      <c r="Q23" s="2" t="s">
        <v>1071</v>
      </c>
      <c r="R23" s="2" t="s">
        <v>1071</v>
      </c>
      <c r="S23" s="2" t="s">
        <v>1071</v>
      </c>
      <c r="T23" s="2" t="s">
        <v>1071</v>
      </c>
      <c r="U23" s="25" t="s">
        <v>1406</v>
      </c>
      <c r="V23" s="2" t="s">
        <v>3274</v>
      </c>
    </row>
    <row r="24" spans="1:22" s="1" customFormat="1" ht="60" x14ac:dyDescent="0.25">
      <c r="A24" s="2" t="s">
        <v>2009</v>
      </c>
      <c r="B24" s="5" t="s">
        <v>1581</v>
      </c>
      <c r="C24" s="2" t="s">
        <v>1582</v>
      </c>
      <c r="D24" s="4">
        <v>42641</v>
      </c>
      <c r="E24" s="4"/>
      <c r="F24" s="2"/>
      <c r="G24" s="2" t="s">
        <v>1583</v>
      </c>
      <c r="H24" s="2"/>
      <c r="I24" s="2" t="s">
        <v>1584</v>
      </c>
      <c r="J24" s="2" t="s">
        <v>1585</v>
      </c>
      <c r="K24" s="2"/>
      <c r="L24" s="2"/>
      <c r="M24" s="2" t="s">
        <v>1586</v>
      </c>
      <c r="N24" s="2" t="s">
        <v>1587</v>
      </c>
      <c r="O24" s="3">
        <v>5000</v>
      </c>
      <c r="P24" s="2" t="s">
        <v>1071</v>
      </c>
      <c r="Q24" s="2" t="s">
        <v>1071</v>
      </c>
      <c r="R24" s="2" t="s">
        <v>1071</v>
      </c>
      <c r="S24" s="2" t="s">
        <v>1071</v>
      </c>
      <c r="T24" s="2" t="s">
        <v>1071</v>
      </c>
      <c r="U24" s="25" t="s">
        <v>1406</v>
      </c>
      <c r="V24" s="2" t="s">
        <v>3277</v>
      </c>
    </row>
    <row r="25" spans="1:22" s="1" customFormat="1" ht="60" x14ac:dyDescent="0.25">
      <c r="A25" s="2" t="s">
        <v>2010</v>
      </c>
      <c r="B25" s="5" t="s">
        <v>1594</v>
      </c>
      <c r="C25" s="2" t="s">
        <v>1595</v>
      </c>
      <c r="D25" s="4">
        <v>42632</v>
      </c>
      <c r="E25" s="4"/>
      <c r="F25" s="2"/>
      <c r="G25" s="2" t="s">
        <v>1596</v>
      </c>
      <c r="H25" s="2"/>
      <c r="I25" s="2" t="s">
        <v>1590</v>
      </c>
      <c r="J25" s="2" t="s">
        <v>17</v>
      </c>
      <c r="K25" s="2"/>
      <c r="L25" s="2"/>
      <c r="M25" s="2" t="s">
        <v>1591</v>
      </c>
      <c r="N25" s="2" t="s">
        <v>1597</v>
      </c>
      <c r="O25" s="3">
        <v>5000</v>
      </c>
      <c r="P25" s="2" t="s">
        <v>1071</v>
      </c>
      <c r="Q25" s="2" t="s">
        <v>1071</v>
      </c>
      <c r="R25" s="2" t="s">
        <v>1071</v>
      </c>
      <c r="S25" s="2" t="s">
        <v>1071</v>
      </c>
      <c r="T25" s="2" t="s">
        <v>1071</v>
      </c>
      <c r="U25" s="25" t="s">
        <v>1406</v>
      </c>
      <c r="V25" s="2" t="s">
        <v>3267</v>
      </c>
    </row>
    <row r="26" spans="1:22" s="1" customFormat="1" ht="60" x14ac:dyDescent="0.25">
      <c r="A26" s="2" t="s">
        <v>2011</v>
      </c>
      <c r="B26" s="5" t="s">
        <v>1607</v>
      </c>
      <c r="C26" s="2" t="s">
        <v>1504</v>
      </c>
      <c r="D26" s="4">
        <v>42724</v>
      </c>
      <c r="E26" s="4"/>
      <c r="F26" s="2"/>
      <c r="G26" s="2" t="s">
        <v>1608</v>
      </c>
      <c r="H26" s="2"/>
      <c r="I26" s="2" t="s">
        <v>1609</v>
      </c>
      <c r="J26" s="2" t="s">
        <v>949</v>
      </c>
      <c r="K26" s="2"/>
      <c r="L26" s="2"/>
      <c r="M26" s="2" t="s">
        <v>1428</v>
      </c>
      <c r="N26" s="2" t="s">
        <v>1610</v>
      </c>
      <c r="O26" s="3">
        <v>3000</v>
      </c>
      <c r="P26" s="2" t="s">
        <v>1071</v>
      </c>
      <c r="Q26" s="2" t="s">
        <v>1071</v>
      </c>
      <c r="R26" s="2" t="s">
        <v>1071</v>
      </c>
      <c r="S26" s="2" t="s">
        <v>1071</v>
      </c>
      <c r="T26" s="2" t="s">
        <v>1071</v>
      </c>
      <c r="U26" s="25" t="s">
        <v>1406</v>
      </c>
      <c r="V26" s="2" t="s">
        <v>3267</v>
      </c>
    </row>
    <row r="27" spans="1:22" s="1" customFormat="1" ht="60" x14ac:dyDescent="0.25">
      <c r="A27" s="2" t="s">
        <v>2012</v>
      </c>
      <c r="B27" s="5" t="s">
        <v>1611</v>
      </c>
      <c r="C27" s="2" t="s">
        <v>1612</v>
      </c>
      <c r="D27" s="4">
        <v>42725</v>
      </c>
      <c r="E27" s="4"/>
      <c r="F27" s="2"/>
      <c r="G27" s="2" t="s">
        <v>1613</v>
      </c>
      <c r="H27" s="2"/>
      <c r="I27" s="2" t="s">
        <v>1614</v>
      </c>
      <c r="J27" s="2" t="s">
        <v>93</v>
      </c>
      <c r="K27" s="2"/>
      <c r="L27" s="2"/>
      <c r="M27" s="2" t="s">
        <v>1428</v>
      </c>
      <c r="N27" s="2" t="s">
        <v>1615</v>
      </c>
      <c r="O27" s="3">
        <v>156732.63</v>
      </c>
      <c r="P27" s="2" t="s">
        <v>1071</v>
      </c>
      <c r="Q27" s="2" t="s">
        <v>1071</v>
      </c>
      <c r="R27" s="2" t="s">
        <v>1071</v>
      </c>
      <c r="S27" s="2" t="s">
        <v>1071</v>
      </c>
      <c r="T27" s="2" t="s">
        <v>1071</v>
      </c>
      <c r="U27" s="25" t="s">
        <v>1406</v>
      </c>
      <c r="V27" s="2" t="s">
        <v>3267</v>
      </c>
    </row>
    <row r="28" spans="1:22" s="1" customFormat="1" ht="60" x14ac:dyDescent="0.25">
      <c r="A28" s="2" t="s">
        <v>2013</v>
      </c>
      <c r="B28" s="5" t="s">
        <v>1616</v>
      </c>
      <c r="C28" s="2" t="s">
        <v>1617</v>
      </c>
      <c r="D28" s="4">
        <v>42670</v>
      </c>
      <c r="E28" s="4"/>
      <c r="F28" s="2"/>
      <c r="G28" s="2" t="s">
        <v>1618</v>
      </c>
      <c r="H28" s="2"/>
      <c r="I28" s="2" t="s">
        <v>1619</v>
      </c>
      <c r="J28" s="2" t="s">
        <v>1029</v>
      </c>
      <c r="K28" s="2"/>
      <c r="L28" s="2"/>
      <c r="M28" s="2" t="s">
        <v>1620</v>
      </c>
      <c r="N28" s="2" t="s">
        <v>1621</v>
      </c>
      <c r="O28" s="3">
        <v>3000</v>
      </c>
      <c r="P28" s="2" t="s">
        <v>1071</v>
      </c>
      <c r="Q28" s="2" t="s">
        <v>1071</v>
      </c>
      <c r="R28" s="2" t="s">
        <v>1071</v>
      </c>
      <c r="S28" s="2" t="s">
        <v>1071</v>
      </c>
      <c r="T28" s="2" t="s">
        <v>1071</v>
      </c>
      <c r="U28" s="25" t="s">
        <v>1406</v>
      </c>
      <c r="V28" s="2" t="s">
        <v>3274</v>
      </c>
    </row>
    <row r="29" spans="1:22" s="1" customFormat="1" ht="60" x14ac:dyDescent="0.25">
      <c r="A29" s="2" t="s">
        <v>2015</v>
      </c>
      <c r="B29" s="5" t="s">
        <v>1622</v>
      </c>
      <c r="C29" s="2" t="s">
        <v>1623</v>
      </c>
      <c r="D29" s="4">
        <v>42711</v>
      </c>
      <c r="E29" s="4"/>
      <c r="F29" s="2"/>
      <c r="G29" s="2" t="s">
        <v>1624</v>
      </c>
      <c r="H29" s="2"/>
      <c r="I29" s="2" t="s">
        <v>1625</v>
      </c>
      <c r="J29" s="2" t="s">
        <v>53</v>
      </c>
      <c r="K29" s="2"/>
      <c r="L29" s="2"/>
      <c r="M29" s="2" t="s">
        <v>1600</v>
      </c>
      <c r="N29" s="3" t="s">
        <v>1626</v>
      </c>
      <c r="O29" s="3">
        <v>17000</v>
      </c>
      <c r="P29" s="4" t="s">
        <v>1071</v>
      </c>
      <c r="Q29" s="4" t="s">
        <v>1071</v>
      </c>
      <c r="R29" s="4" t="s">
        <v>1071</v>
      </c>
      <c r="S29" s="4" t="s">
        <v>1071</v>
      </c>
      <c r="T29" s="4" t="s">
        <v>1071</v>
      </c>
      <c r="U29" s="25" t="s">
        <v>1627</v>
      </c>
      <c r="V29" s="2" t="s">
        <v>3267</v>
      </c>
    </row>
    <row r="30" spans="1:22" s="1" customFormat="1" ht="60" x14ac:dyDescent="0.25">
      <c r="A30" s="2" t="s">
        <v>2014</v>
      </c>
      <c r="B30" s="5" t="s">
        <v>1628</v>
      </c>
      <c r="C30" s="2" t="s">
        <v>1629</v>
      </c>
      <c r="D30" s="4">
        <v>42704</v>
      </c>
      <c r="E30" s="4"/>
      <c r="F30" s="2"/>
      <c r="G30" s="2" t="s">
        <v>1630</v>
      </c>
      <c r="H30" s="2"/>
      <c r="I30" s="2" t="s">
        <v>1631</v>
      </c>
      <c r="J30" s="2" t="s">
        <v>53</v>
      </c>
      <c r="K30" s="2"/>
      <c r="L30" s="2"/>
      <c r="M30" s="2" t="s">
        <v>1600</v>
      </c>
      <c r="N30" s="3" t="s">
        <v>1632</v>
      </c>
      <c r="O30" s="3">
        <v>5000</v>
      </c>
      <c r="P30" s="4" t="s">
        <v>1071</v>
      </c>
      <c r="Q30" s="2" t="s">
        <v>1071</v>
      </c>
      <c r="R30" s="2" t="s">
        <v>1071</v>
      </c>
      <c r="S30" s="2" t="s">
        <v>1071</v>
      </c>
      <c r="T30" s="2" t="s">
        <v>1071</v>
      </c>
      <c r="U30" s="25" t="s">
        <v>1406</v>
      </c>
      <c r="V30" s="2" t="s">
        <v>3267</v>
      </c>
    </row>
    <row r="31" spans="1:22" s="1" customFormat="1" ht="60" x14ac:dyDescent="0.25">
      <c r="A31" s="2" t="s">
        <v>2016</v>
      </c>
      <c r="B31" s="5" t="s">
        <v>1633</v>
      </c>
      <c r="C31" s="2" t="s">
        <v>1634</v>
      </c>
      <c r="D31" s="4" t="s">
        <v>1600</v>
      </c>
      <c r="E31" s="4"/>
      <c r="F31" s="2"/>
      <c r="G31" s="2" t="s">
        <v>1635</v>
      </c>
      <c r="H31" s="2"/>
      <c r="I31" s="2" t="s">
        <v>1636</v>
      </c>
      <c r="J31" s="2" t="s">
        <v>53</v>
      </c>
      <c r="K31" s="2"/>
      <c r="L31" s="2"/>
      <c r="M31" s="2" t="s">
        <v>1600</v>
      </c>
      <c r="N31" s="3" t="s">
        <v>1637</v>
      </c>
      <c r="O31" s="3">
        <v>2000</v>
      </c>
      <c r="P31" s="4" t="s">
        <v>1071</v>
      </c>
      <c r="Q31" s="2" t="s">
        <v>1071</v>
      </c>
      <c r="R31" s="2" t="s">
        <v>1071</v>
      </c>
      <c r="S31" s="2" t="s">
        <v>1071</v>
      </c>
      <c r="T31" s="2" t="s">
        <v>1071</v>
      </c>
      <c r="U31" s="25" t="s">
        <v>1627</v>
      </c>
      <c r="V31" s="2" t="s">
        <v>3267</v>
      </c>
    </row>
    <row r="32" spans="1:22" s="1" customFormat="1" ht="60" x14ac:dyDescent="0.25">
      <c r="A32" s="2" t="s">
        <v>2017</v>
      </c>
      <c r="B32" s="5" t="s">
        <v>1638</v>
      </c>
      <c r="C32" s="2" t="s">
        <v>1639</v>
      </c>
      <c r="D32" s="4" t="s">
        <v>1600</v>
      </c>
      <c r="E32" s="4"/>
      <c r="F32" s="2"/>
      <c r="G32" s="2" t="s">
        <v>1640</v>
      </c>
      <c r="H32" s="2"/>
      <c r="I32" s="2" t="s">
        <v>1641</v>
      </c>
      <c r="J32" s="2" t="s">
        <v>53</v>
      </c>
      <c r="K32" s="2"/>
      <c r="L32" s="2"/>
      <c r="M32" s="2" t="s">
        <v>1600</v>
      </c>
      <c r="N32" s="3" t="s">
        <v>1642</v>
      </c>
      <c r="O32" s="3">
        <v>1500</v>
      </c>
      <c r="P32" s="4" t="s">
        <v>1071</v>
      </c>
      <c r="Q32" s="2" t="s">
        <v>1071</v>
      </c>
      <c r="R32" s="2" t="s">
        <v>1071</v>
      </c>
      <c r="S32" s="2" t="s">
        <v>1071</v>
      </c>
      <c r="T32" s="2" t="s">
        <v>1071</v>
      </c>
      <c r="U32" s="25" t="s">
        <v>1627</v>
      </c>
      <c r="V32" s="2" t="s">
        <v>3180</v>
      </c>
    </row>
    <row r="33" spans="1:22" s="1" customFormat="1" ht="60" x14ac:dyDescent="0.25">
      <c r="A33" s="2" t="s">
        <v>2018</v>
      </c>
      <c r="B33" s="5" t="s">
        <v>1643</v>
      </c>
      <c r="C33" s="2" t="s">
        <v>1644</v>
      </c>
      <c r="D33" s="4">
        <v>42682</v>
      </c>
      <c r="E33" s="4"/>
      <c r="F33" s="2"/>
      <c r="G33" s="2" t="s">
        <v>1645</v>
      </c>
      <c r="H33" s="2"/>
      <c r="I33" s="2" t="s">
        <v>1646</v>
      </c>
      <c r="J33" s="2" t="s">
        <v>46</v>
      </c>
      <c r="K33" s="2"/>
      <c r="L33" s="2"/>
      <c r="M33" s="2" t="s">
        <v>1647</v>
      </c>
      <c r="N33" s="3" t="s">
        <v>1648</v>
      </c>
      <c r="O33" s="3">
        <v>900</v>
      </c>
      <c r="P33" s="4" t="s">
        <v>1071</v>
      </c>
      <c r="Q33" s="2" t="s">
        <v>1071</v>
      </c>
      <c r="R33" s="2" t="s">
        <v>1071</v>
      </c>
      <c r="S33" s="2" t="s">
        <v>1071</v>
      </c>
      <c r="T33" s="2" t="s">
        <v>1071</v>
      </c>
      <c r="U33" s="25" t="s">
        <v>1406</v>
      </c>
      <c r="V33" s="2" t="s">
        <v>3267</v>
      </c>
    </row>
    <row r="34" spans="1:22" s="1" customFormat="1" ht="60" x14ac:dyDescent="0.25">
      <c r="A34" s="2" t="s">
        <v>2019</v>
      </c>
      <c r="B34" s="5" t="s">
        <v>1588</v>
      </c>
      <c r="C34" s="2" t="s">
        <v>1593</v>
      </c>
      <c r="D34" s="4">
        <v>42632</v>
      </c>
      <c r="E34" s="4"/>
      <c r="F34" s="2"/>
      <c r="G34" s="2" t="s">
        <v>1589</v>
      </c>
      <c r="H34" s="2"/>
      <c r="I34" s="2" t="s">
        <v>1590</v>
      </c>
      <c r="J34" s="2" t="s">
        <v>17</v>
      </c>
      <c r="K34" s="2"/>
      <c r="L34" s="2"/>
      <c r="M34" s="2" t="s">
        <v>1591</v>
      </c>
      <c r="N34" s="2" t="s">
        <v>1592</v>
      </c>
      <c r="O34" s="3">
        <v>859020</v>
      </c>
      <c r="P34" s="2" t="s">
        <v>1071</v>
      </c>
      <c r="Q34" s="2" t="s">
        <v>1071</v>
      </c>
      <c r="R34" s="2" t="s">
        <v>1071</v>
      </c>
      <c r="S34" s="2" t="s">
        <v>1071</v>
      </c>
      <c r="T34" s="2" t="s">
        <v>1071</v>
      </c>
      <c r="U34" s="25" t="s">
        <v>1406</v>
      </c>
      <c r="V34" s="2" t="s">
        <v>3267</v>
      </c>
    </row>
    <row r="35" spans="1:22" s="1" customFormat="1" ht="60" x14ac:dyDescent="0.25">
      <c r="A35" s="2" t="s">
        <v>2020</v>
      </c>
      <c r="B35" s="5" t="s">
        <v>1649</v>
      </c>
      <c r="C35" s="2" t="s">
        <v>1650</v>
      </c>
      <c r="D35" s="4">
        <v>42669</v>
      </c>
      <c r="E35" s="4"/>
      <c r="F35" s="2"/>
      <c r="G35" s="2" t="s">
        <v>1651</v>
      </c>
      <c r="H35" s="2"/>
      <c r="I35" s="2" t="s">
        <v>1652</v>
      </c>
      <c r="J35" s="2" t="s">
        <v>21</v>
      </c>
      <c r="K35" s="2"/>
      <c r="L35" s="2"/>
      <c r="M35" s="2" t="s">
        <v>1600</v>
      </c>
      <c r="N35" s="3" t="s">
        <v>1653</v>
      </c>
      <c r="O35" s="3">
        <v>15000</v>
      </c>
      <c r="P35" s="4" t="s">
        <v>1071</v>
      </c>
      <c r="Q35" s="2" t="s">
        <v>1071</v>
      </c>
      <c r="R35" s="2" t="s">
        <v>1071</v>
      </c>
      <c r="S35" s="2" t="s">
        <v>1071</v>
      </c>
      <c r="T35" s="2" t="s">
        <v>1071</v>
      </c>
      <c r="U35" s="2" t="s">
        <v>1406</v>
      </c>
      <c r="V35" s="2" t="s">
        <v>3181</v>
      </c>
    </row>
    <row r="36" spans="1:22" s="1" customFormat="1" ht="60" x14ac:dyDescent="0.25">
      <c r="A36" s="2" t="s">
        <v>2021</v>
      </c>
      <c r="B36" s="5" t="s">
        <v>1654</v>
      </c>
      <c r="C36" s="2" t="s">
        <v>1655</v>
      </c>
      <c r="D36" s="4" t="s">
        <v>1600</v>
      </c>
      <c r="E36" s="4"/>
      <c r="F36" s="2"/>
      <c r="G36" s="2" t="s">
        <v>1656</v>
      </c>
      <c r="H36" s="2"/>
      <c r="I36" s="2" t="s">
        <v>1657</v>
      </c>
      <c r="J36" s="2" t="s">
        <v>53</v>
      </c>
      <c r="K36" s="2"/>
      <c r="L36" s="2"/>
      <c r="M36" s="2" t="s">
        <v>1600</v>
      </c>
      <c r="N36" s="3" t="s">
        <v>1658</v>
      </c>
      <c r="O36" s="3">
        <v>2000</v>
      </c>
      <c r="P36" s="4" t="s">
        <v>1071</v>
      </c>
      <c r="Q36" s="2" t="s">
        <v>1071</v>
      </c>
      <c r="R36" s="2" t="s">
        <v>1071</v>
      </c>
      <c r="S36" s="2" t="s">
        <v>1071</v>
      </c>
      <c r="T36" s="2" t="s">
        <v>1071</v>
      </c>
      <c r="U36" s="2" t="s">
        <v>1406</v>
      </c>
      <c r="V36" s="2" t="s">
        <v>3277</v>
      </c>
    </row>
    <row r="37" spans="1:22" s="1" customFormat="1" ht="60" x14ac:dyDescent="0.25">
      <c r="A37" s="2" t="s">
        <v>2022</v>
      </c>
      <c r="B37" s="5" t="s">
        <v>1659</v>
      </c>
      <c r="C37" s="2" t="s">
        <v>1660</v>
      </c>
      <c r="D37" s="4">
        <v>42640</v>
      </c>
      <c r="E37" s="4"/>
      <c r="F37" s="2"/>
      <c r="G37" s="2" t="s">
        <v>1661</v>
      </c>
      <c r="H37" s="2"/>
      <c r="I37" s="2" t="s">
        <v>1662</v>
      </c>
      <c r="J37" s="2" t="s">
        <v>53</v>
      </c>
      <c r="K37" s="2"/>
      <c r="L37" s="2"/>
      <c r="M37" s="2" t="s">
        <v>1663</v>
      </c>
      <c r="N37" s="3" t="s">
        <v>1664</v>
      </c>
      <c r="O37" s="3">
        <v>3000</v>
      </c>
      <c r="P37" s="4" t="s">
        <v>1071</v>
      </c>
      <c r="Q37" s="2" t="s">
        <v>1071</v>
      </c>
      <c r="R37" s="2" t="s">
        <v>1071</v>
      </c>
      <c r="S37" s="2" t="s">
        <v>1071</v>
      </c>
      <c r="T37" s="2" t="s">
        <v>1071</v>
      </c>
      <c r="U37" s="2" t="s">
        <v>1406</v>
      </c>
      <c r="V37" s="2" t="s">
        <v>3277</v>
      </c>
    </row>
    <row r="38" spans="1:22" s="1" customFormat="1" ht="60" x14ac:dyDescent="0.25">
      <c r="A38" s="2" t="s">
        <v>2023</v>
      </c>
      <c r="B38" s="5" t="s">
        <v>1665</v>
      </c>
      <c r="C38" s="2" t="s">
        <v>1666</v>
      </c>
      <c r="D38" s="4">
        <v>42641</v>
      </c>
      <c r="E38" s="4"/>
      <c r="F38" s="2"/>
      <c r="G38" s="2" t="s">
        <v>1667</v>
      </c>
      <c r="H38" s="2"/>
      <c r="I38" s="2" t="s">
        <v>1668</v>
      </c>
      <c r="J38" s="2" t="s">
        <v>53</v>
      </c>
      <c r="K38" s="2"/>
      <c r="L38" s="2"/>
      <c r="M38" s="2" t="s">
        <v>1600</v>
      </c>
      <c r="N38" s="3" t="s">
        <v>1669</v>
      </c>
      <c r="O38" s="3">
        <v>1500</v>
      </c>
      <c r="P38" s="4" t="s">
        <v>1071</v>
      </c>
      <c r="Q38" s="2" t="s">
        <v>1071</v>
      </c>
      <c r="R38" s="2" t="s">
        <v>1071</v>
      </c>
      <c r="S38" s="2" t="s">
        <v>1071</v>
      </c>
      <c r="T38" s="2" t="s">
        <v>1071</v>
      </c>
      <c r="U38" s="2" t="s">
        <v>1406</v>
      </c>
      <c r="V38" s="2" t="s">
        <v>3277</v>
      </c>
    </row>
    <row r="39" spans="1:22" s="1" customFormat="1" ht="60" x14ac:dyDescent="0.25">
      <c r="A39" s="2" t="s">
        <v>2024</v>
      </c>
      <c r="B39" s="5" t="s">
        <v>1670</v>
      </c>
      <c r="C39" s="2" t="s">
        <v>1671</v>
      </c>
      <c r="D39" s="4" t="s">
        <v>1600</v>
      </c>
      <c r="E39" s="4"/>
      <c r="F39" s="2"/>
      <c r="G39" s="2" t="s">
        <v>1672</v>
      </c>
      <c r="H39" s="2"/>
      <c r="I39" s="2" t="s">
        <v>1673</v>
      </c>
      <c r="J39" s="2" t="s">
        <v>53</v>
      </c>
      <c r="K39" s="2"/>
      <c r="L39" s="2"/>
      <c r="M39" s="2" t="s">
        <v>1600</v>
      </c>
      <c r="N39" s="3" t="s">
        <v>1674</v>
      </c>
      <c r="O39" s="3">
        <v>17200</v>
      </c>
      <c r="P39" s="4" t="s">
        <v>1071</v>
      </c>
      <c r="Q39" s="2" t="s">
        <v>1071</v>
      </c>
      <c r="R39" s="2" t="s">
        <v>1071</v>
      </c>
      <c r="S39" s="2" t="s">
        <v>1071</v>
      </c>
      <c r="T39" s="2" t="s">
        <v>1071</v>
      </c>
      <c r="U39" s="2" t="s">
        <v>1627</v>
      </c>
      <c r="V39" s="2" t="s">
        <v>3270</v>
      </c>
    </row>
    <row r="40" spans="1:22" s="1" customFormat="1" ht="60" x14ac:dyDescent="0.25">
      <c r="A40" s="2" t="s">
        <v>2025</v>
      </c>
      <c r="B40" s="5" t="s">
        <v>1670</v>
      </c>
      <c r="C40" s="2" t="s">
        <v>1675</v>
      </c>
      <c r="D40" s="4" t="s">
        <v>1600</v>
      </c>
      <c r="E40" s="4"/>
      <c r="F40" s="2"/>
      <c r="G40" s="2" t="s">
        <v>1676</v>
      </c>
      <c r="H40" s="2"/>
      <c r="I40" s="2" t="s">
        <v>1673</v>
      </c>
      <c r="J40" s="2" t="s">
        <v>53</v>
      </c>
      <c r="K40" s="2"/>
      <c r="L40" s="2"/>
      <c r="M40" s="2" t="s">
        <v>1600</v>
      </c>
      <c r="N40" s="3" t="s">
        <v>1674</v>
      </c>
      <c r="O40" s="3">
        <v>17200</v>
      </c>
      <c r="P40" s="4" t="s">
        <v>1071</v>
      </c>
      <c r="Q40" s="2" t="s">
        <v>1071</v>
      </c>
      <c r="R40" s="2" t="s">
        <v>1071</v>
      </c>
      <c r="S40" s="2" t="s">
        <v>1071</v>
      </c>
      <c r="T40" s="2" t="s">
        <v>1071</v>
      </c>
      <c r="U40" s="2" t="s">
        <v>1627</v>
      </c>
      <c r="V40" s="2" t="s">
        <v>3270</v>
      </c>
    </row>
    <row r="41" spans="1:22" s="1" customFormat="1" ht="60" x14ac:dyDescent="0.25">
      <c r="A41" s="2" t="s">
        <v>3041</v>
      </c>
      <c r="B41" s="5" t="s">
        <v>2369</v>
      </c>
      <c r="C41" s="2" t="s">
        <v>2370</v>
      </c>
      <c r="D41" s="4">
        <v>42613</v>
      </c>
      <c r="E41" s="4"/>
      <c r="F41" s="2"/>
      <c r="G41" s="2" t="s">
        <v>2371</v>
      </c>
      <c r="H41" s="2"/>
      <c r="I41" s="2" t="s">
        <v>2372</v>
      </c>
      <c r="J41" s="2" t="s">
        <v>53</v>
      </c>
      <c r="K41" s="2"/>
      <c r="L41" s="2"/>
      <c r="M41" s="2" t="s">
        <v>2373</v>
      </c>
      <c r="N41" s="2" t="s">
        <v>2374</v>
      </c>
      <c r="O41" s="3">
        <v>100000</v>
      </c>
      <c r="P41" s="4" t="s">
        <v>1071</v>
      </c>
      <c r="Q41" s="2" t="s">
        <v>1071</v>
      </c>
      <c r="R41" s="2" t="s">
        <v>1071</v>
      </c>
      <c r="S41" s="2" t="s">
        <v>1071</v>
      </c>
      <c r="T41" s="2" t="s">
        <v>1071</v>
      </c>
      <c r="U41" s="25" t="s">
        <v>1406</v>
      </c>
      <c r="V41" s="2" t="s">
        <v>3267</v>
      </c>
    </row>
    <row r="42" spans="1:22" s="1" customFormat="1" ht="60" x14ac:dyDescent="0.25">
      <c r="A42" s="2" t="s">
        <v>3040</v>
      </c>
      <c r="B42" s="5" t="s">
        <v>2375</v>
      </c>
      <c r="C42" s="2" t="s">
        <v>2376</v>
      </c>
      <c r="D42" s="4">
        <v>42613</v>
      </c>
      <c r="E42" s="4"/>
      <c r="F42" s="2"/>
      <c r="G42" s="2" t="s">
        <v>2377</v>
      </c>
      <c r="H42" s="2"/>
      <c r="I42" s="2" t="s">
        <v>2372</v>
      </c>
      <c r="J42" s="2" t="s">
        <v>53</v>
      </c>
      <c r="K42" s="2"/>
      <c r="L42" s="2"/>
      <c r="M42" s="2" t="s">
        <v>2378</v>
      </c>
      <c r="N42" s="2" t="s">
        <v>2379</v>
      </c>
      <c r="O42" s="3">
        <v>100000</v>
      </c>
      <c r="P42" s="4" t="s">
        <v>1071</v>
      </c>
      <c r="Q42" s="2" t="s">
        <v>1071</v>
      </c>
      <c r="R42" s="2" t="s">
        <v>1071</v>
      </c>
      <c r="S42" s="2" t="s">
        <v>1071</v>
      </c>
      <c r="T42" s="2" t="s">
        <v>1071</v>
      </c>
      <c r="U42" s="25" t="s">
        <v>1406</v>
      </c>
      <c r="V42" s="2" t="s">
        <v>3269</v>
      </c>
    </row>
    <row r="43" spans="1:22" s="11" customFormat="1" ht="60" x14ac:dyDescent="0.25">
      <c r="A43" s="2" t="s">
        <v>3039</v>
      </c>
      <c r="B43" s="5" t="s">
        <v>2380</v>
      </c>
      <c r="C43" s="2" t="s">
        <v>2381</v>
      </c>
      <c r="D43" s="4">
        <v>42594</v>
      </c>
      <c r="E43" s="4"/>
      <c r="F43" s="2"/>
      <c r="G43" s="2" t="s">
        <v>2382</v>
      </c>
      <c r="H43" s="2"/>
      <c r="I43" s="2" t="s">
        <v>2383</v>
      </c>
      <c r="J43" s="2" t="s">
        <v>100</v>
      </c>
      <c r="K43" s="2"/>
      <c r="L43" s="2"/>
      <c r="M43" s="2" t="s">
        <v>2384</v>
      </c>
      <c r="N43" s="2" t="s">
        <v>1600</v>
      </c>
      <c r="O43" s="3">
        <v>20000</v>
      </c>
      <c r="P43" s="4" t="s">
        <v>1071</v>
      </c>
      <c r="Q43" s="2" t="s">
        <v>1071</v>
      </c>
      <c r="R43" s="2" t="s">
        <v>1071</v>
      </c>
      <c r="S43" s="2" t="s">
        <v>1071</v>
      </c>
      <c r="T43" s="2" t="s">
        <v>1071</v>
      </c>
      <c r="U43" s="25" t="s">
        <v>1406</v>
      </c>
      <c r="V43" s="2" t="s">
        <v>3269</v>
      </c>
    </row>
    <row r="44" spans="1:22" s="1" customFormat="1" ht="60" x14ac:dyDescent="0.25">
      <c r="A44" s="2" t="s">
        <v>3038</v>
      </c>
      <c r="B44" s="5" t="s">
        <v>2385</v>
      </c>
      <c r="C44" s="2" t="s">
        <v>2386</v>
      </c>
      <c r="D44" s="4">
        <v>42595</v>
      </c>
      <c r="E44" s="4"/>
      <c r="F44" s="2"/>
      <c r="G44" s="2" t="s">
        <v>2387</v>
      </c>
      <c r="H44" s="2"/>
      <c r="I44" s="2" t="s">
        <v>2388</v>
      </c>
      <c r="J44" s="2" t="s">
        <v>100</v>
      </c>
      <c r="K44" s="2"/>
      <c r="L44" s="2"/>
      <c r="M44" s="2" t="s">
        <v>2389</v>
      </c>
      <c r="N44" s="2" t="s">
        <v>2390</v>
      </c>
      <c r="O44" s="3">
        <v>62000</v>
      </c>
      <c r="P44" s="4" t="s">
        <v>1071</v>
      </c>
      <c r="Q44" s="2" t="s">
        <v>1071</v>
      </c>
      <c r="R44" s="2" t="s">
        <v>1071</v>
      </c>
      <c r="S44" s="2" t="s">
        <v>1071</v>
      </c>
      <c r="T44" s="2" t="s">
        <v>1071</v>
      </c>
      <c r="U44" s="25" t="s">
        <v>1406</v>
      </c>
      <c r="V44" s="2" t="s">
        <v>3269</v>
      </c>
    </row>
    <row r="45" spans="1:22" s="11" customFormat="1" ht="60" x14ac:dyDescent="0.25">
      <c r="A45" s="2" t="s">
        <v>3037</v>
      </c>
      <c r="B45" s="5" t="s">
        <v>2391</v>
      </c>
      <c r="C45" s="2" t="s">
        <v>2392</v>
      </c>
      <c r="D45" s="4">
        <v>42595</v>
      </c>
      <c r="E45" s="4"/>
      <c r="F45" s="2"/>
      <c r="G45" s="2" t="s">
        <v>2393</v>
      </c>
      <c r="H45" s="2"/>
      <c r="I45" s="2" t="s">
        <v>2394</v>
      </c>
      <c r="J45" s="2" t="s">
        <v>17</v>
      </c>
      <c r="K45" s="2"/>
      <c r="L45" s="2"/>
      <c r="M45" s="2" t="s">
        <v>2395</v>
      </c>
      <c r="N45" s="2" t="s">
        <v>2396</v>
      </c>
      <c r="O45" s="3">
        <v>72000</v>
      </c>
      <c r="P45" s="4" t="s">
        <v>1071</v>
      </c>
      <c r="Q45" s="2" t="s">
        <v>1071</v>
      </c>
      <c r="R45" s="2" t="s">
        <v>1071</v>
      </c>
      <c r="S45" s="2" t="s">
        <v>1071</v>
      </c>
      <c r="T45" s="2" t="s">
        <v>1071</v>
      </c>
      <c r="U45" s="25" t="s">
        <v>1406</v>
      </c>
      <c r="V45" s="2" t="s">
        <v>3269</v>
      </c>
    </row>
    <row r="46" spans="1:22" s="1" customFormat="1" ht="60" x14ac:dyDescent="0.25">
      <c r="A46" s="2" t="s">
        <v>3036</v>
      </c>
      <c r="B46" s="5" t="s">
        <v>2391</v>
      </c>
      <c r="C46" s="2" t="s">
        <v>2397</v>
      </c>
      <c r="D46" s="4">
        <v>42595</v>
      </c>
      <c r="E46" s="4"/>
      <c r="F46" s="2"/>
      <c r="G46" s="2" t="s">
        <v>2398</v>
      </c>
      <c r="H46" s="2"/>
      <c r="I46" s="2" t="s">
        <v>2399</v>
      </c>
      <c r="J46" s="2" t="s">
        <v>17</v>
      </c>
      <c r="K46" s="2"/>
      <c r="L46" s="2"/>
      <c r="M46" s="2" t="s">
        <v>2400</v>
      </c>
      <c r="N46" s="2" t="s">
        <v>2396</v>
      </c>
      <c r="O46" s="3">
        <v>83000</v>
      </c>
      <c r="P46" s="4" t="s">
        <v>1071</v>
      </c>
      <c r="Q46" s="2" t="s">
        <v>1071</v>
      </c>
      <c r="R46" s="2" t="s">
        <v>1071</v>
      </c>
      <c r="S46" s="2" t="s">
        <v>1071</v>
      </c>
      <c r="T46" s="2" t="s">
        <v>1071</v>
      </c>
      <c r="U46" s="25" t="s">
        <v>1406</v>
      </c>
      <c r="V46" s="2" t="s">
        <v>3267</v>
      </c>
    </row>
    <row r="47" spans="1:22" s="1" customFormat="1" ht="60" x14ac:dyDescent="0.25">
      <c r="A47" s="2" t="s">
        <v>3035</v>
      </c>
      <c r="B47" s="5" t="s">
        <v>220</v>
      </c>
      <c r="C47" s="2" t="s">
        <v>2401</v>
      </c>
      <c r="D47" s="4">
        <v>42612</v>
      </c>
      <c r="E47" s="4"/>
      <c r="F47" s="2"/>
      <c r="G47" s="2" t="s">
        <v>2402</v>
      </c>
      <c r="H47" s="2"/>
      <c r="I47" s="2" t="s">
        <v>2403</v>
      </c>
      <c r="J47" s="2" t="s">
        <v>53</v>
      </c>
      <c r="K47" s="2"/>
      <c r="L47" s="2"/>
      <c r="M47" s="2" t="s">
        <v>2404</v>
      </c>
      <c r="N47" s="2" t="s">
        <v>224</v>
      </c>
      <c r="O47" s="3">
        <v>30000</v>
      </c>
      <c r="P47" s="4" t="s">
        <v>1071</v>
      </c>
      <c r="Q47" s="2" t="s">
        <v>1071</v>
      </c>
      <c r="R47" s="2" t="s">
        <v>1071</v>
      </c>
      <c r="S47" s="2" t="s">
        <v>1071</v>
      </c>
      <c r="T47" s="2" t="s">
        <v>1071</v>
      </c>
      <c r="U47" s="25" t="s">
        <v>1406</v>
      </c>
      <c r="V47" s="2" t="s">
        <v>3267</v>
      </c>
    </row>
    <row r="48" spans="1:22" s="1" customFormat="1" ht="60" x14ac:dyDescent="0.25">
      <c r="A48" s="2" t="s">
        <v>3024</v>
      </c>
      <c r="B48" s="5" t="s">
        <v>2513</v>
      </c>
      <c r="C48" s="2" t="s">
        <v>2514</v>
      </c>
      <c r="D48" s="4" t="s">
        <v>1600</v>
      </c>
      <c r="E48" s="2" t="s">
        <v>1194</v>
      </c>
      <c r="F48" s="2" t="s">
        <v>2515</v>
      </c>
      <c r="G48" s="2" t="str">
        <f t="shared" ref="G48:G79" si="2">CONCATENATE(E48,F48,H48)</f>
        <v>MULTA (AI N° 11305/16 - GEFA)</v>
      </c>
      <c r="H48" s="2" t="s">
        <v>2821</v>
      </c>
      <c r="I48" s="2" t="s">
        <v>2516</v>
      </c>
      <c r="J48" s="2" t="s">
        <v>100</v>
      </c>
      <c r="K48" s="2" t="s">
        <v>2829</v>
      </c>
      <c r="L48" s="2" t="s">
        <v>2517</v>
      </c>
      <c r="M48" s="2" t="str">
        <f t="shared" ref="M48:M58" si="3">CONCATENATE(K48,L48)</f>
        <v>06°55'49,7"S  59°58'48,8"W</v>
      </c>
      <c r="N48" s="2" t="s">
        <v>2390</v>
      </c>
      <c r="O48" s="3">
        <v>62000</v>
      </c>
      <c r="P48" s="4" t="s">
        <v>1600</v>
      </c>
      <c r="Q48" s="2" t="s">
        <v>1404</v>
      </c>
      <c r="R48" s="2" t="s">
        <v>1404</v>
      </c>
      <c r="S48" s="2" t="s">
        <v>1404</v>
      </c>
      <c r="T48" s="2" t="s">
        <v>2518</v>
      </c>
      <c r="U48" s="25" t="s">
        <v>1406</v>
      </c>
      <c r="V48" s="2" t="s">
        <v>3275</v>
      </c>
    </row>
    <row r="49" spans="1:22" s="1" customFormat="1" ht="60" x14ac:dyDescent="0.25">
      <c r="A49" s="2" t="s">
        <v>3023</v>
      </c>
      <c r="B49" s="5" t="s">
        <v>2391</v>
      </c>
      <c r="C49" s="2" t="s">
        <v>2523</v>
      </c>
      <c r="D49" s="4">
        <v>42595</v>
      </c>
      <c r="E49" s="2" t="s">
        <v>1194</v>
      </c>
      <c r="F49" s="2" t="s">
        <v>2524</v>
      </c>
      <c r="G49" s="2" t="str">
        <f t="shared" si="2"/>
        <v>MULTA (AI N° 11652/16 - GEFA)</v>
      </c>
      <c r="H49" s="2" t="s">
        <v>2821</v>
      </c>
      <c r="I49" s="2" t="s">
        <v>2525</v>
      </c>
      <c r="J49" s="2" t="s">
        <v>17</v>
      </c>
      <c r="K49" s="5" t="s">
        <v>2830</v>
      </c>
      <c r="L49" s="2" t="s">
        <v>2527</v>
      </c>
      <c r="M49" s="2" t="str">
        <f t="shared" si="3"/>
        <v>06°43'25,8"S  60°01'12,6"W</v>
      </c>
      <c r="N49" s="2" t="s">
        <v>2396</v>
      </c>
      <c r="O49" s="3">
        <v>360000</v>
      </c>
      <c r="P49" s="4" t="s">
        <v>1600</v>
      </c>
      <c r="Q49" s="2" t="s">
        <v>1071</v>
      </c>
      <c r="R49" s="2" t="s">
        <v>1404</v>
      </c>
      <c r="S49" s="2" t="s">
        <v>1404</v>
      </c>
      <c r="T49" s="2" t="s">
        <v>2518</v>
      </c>
      <c r="U49" s="25" t="s">
        <v>1406</v>
      </c>
      <c r="V49" s="2" t="s">
        <v>3269</v>
      </c>
    </row>
    <row r="50" spans="1:22" s="1" customFormat="1" ht="60" x14ac:dyDescent="0.25">
      <c r="A50" s="2" t="s">
        <v>3022</v>
      </c>
      <c r="B50" s="5" t="s">
        <v>2391</v>
      </c>
      <c r="C50" s="2" t="s">
        <v>2528</v>
      </c>
      <c r="D50" s="4">
        <v>42595</v>
      </c>
      <c r="E50" s="2" t="s">
        <v>1194</v>
      </c>
      <c r="F50" s="2" t="s">
        <v>2529</v>
      </c>
      <c r="G50" s="2" t="str">
        <f t="shared" si="2"/>
        <v>MULTA (AI N° 11306/16 )</v>
      </c>
      <c r="H50" s="2" t="s">
        <v>2821</v>
      </c>
      <c r="I50" s="2" t="s">
        <v>2525</v>
      </c>
      <c r="J50" s="2" t="s">
        <v>17</v>
      </c>
      <c r="K50" s="5" t="s">
        <v>2526</v>
      </c>
      <c r="L50" s="2" t="s">
        <v>2527</v>
      </c>
      <c r="M50" s="2" t="str">
        <f t="shared" si="3"/>
        <v>06°43'25,8"S 60°01'12,6"W</v>
      </c>
      <c r="N50" s="2" t="s">
        <v>2396</v>
      </c>
      <c r="O50" s="3">
        <v>415000</v>
      </c>
      <c r="P50" s="4" t="s">
        <v>1600</v>
      </c>
      <c r="Q50" s="2" t="s">
        <v>1071</v>
      </c>
      <c r="R50" s="2" t="s">
        <v>1404</v>
      </c>
      <c r="S50" s="2" t="s">
        <v>1404</v>
      </c>
      <c r="T50" s="2" t="s">
        <v>2518</v>
      </c>
      <c r="U50" s="25" t="s">
        <v>1406</v>
      </c>
      <c r="V50" s="2" t="s">
        <v>3267</v>
      </c>
    </row>
    <row r="51" spans="1:22" s="1" customFormat="1" ht="60" x14ac:dyDescent="0.25">
      <c r="A51" s="2" t="s">
        <v>3021</v>
      </c>
      <c r="B51" s="5" t="s">
        <v>2530</v>
      </c>
      <c r="C51" s="5" t="s">
        <v>2531</v>
      </c>
      <c r="D51" s="22">
        <v>42601</v>
      </c>
      <c r="E51" s="2" t="s">
        <v>1194</v>
      </c>
      <c r="F51" s="5" t="s">
        <v>2532</v>
      </c>
      <c r="G51" s="2" t="str">
        <f t="shared" si="2"/>
        <v>MULTA (AI N° 011685/16-GEFA)</v>
      </c>
      <c r="H51" s="2" t="s">
        <v>2821</v>
      </c>
      <c r="I51" s="5" t="s">
        <v>2533</v>
      </c>
      <c r="J51" s="5" t="s">
        <v>21</v>
      </c>
      <c r="K51" s="5" t="s">
        <v>2534</v>
      </c>
      <c r="L51" s="5" t="s">
        <v>2535</v>
      </c>
      <c r="M51" s="2" t="str">
        <f t="shared" si="3"/>
        <v>02°2926.6"S66°03'34,0"W</v>
      </c>
      <c r="N51" s="5" t="s">
        <v>2536</v>
      </c>
      <c r="O51" s="23">
        <v>91500</v>
      </c>
      <c r="P51" s="4" t="s">
        <v>1600</v>
      </c>
      <c r="Q51" s="4" t="s">
        <v>1404</v>
      </c>
      <c r="R51" s="4" t="s">
        <v>1404</v>
      </c>
      <c r="S51" s="4" t="s">
        <v>1404</v>
      </c>
      <c r="T51" s="4" t="s">
        <v>1404</v>
      </c>
      <c r="U51" s="5" t="s">
        <v>2537</v>
      </c>
      <c r="V51" s="2" t="s">
        <v>3267</v>
      </c>
    </row>
    <row r="52" spans="1:22" s="1" customFormat="1" ht="105" x14ac:dyDescent="0.25">
      <c r="A52" s="2" t="s">
        <v>3020</v>
      </c>
      <c r="B52" s="5" t="s">
        <v>2538</v>
      </c>
      <c r="C52" s="2" t="s">
        <v>2539</v>
      </c>
      <c r="D52" s="20">
        <v>42642</v>
      </c>
      <c r="E52" s="2" t="s">
        <v>1194</v>
      </c>
      <c r="F52" s="2" t="s">
        <v>2540</v>
      </c>
      <c r="G52" s="2" t="str">
        <f t="shared" si="2"/>
        <v>MULTA (AI N° 11092/16 -GEFA)</v>
      </c>
      <c r="H52" s="2" t="s">
        <v>2821</v>
      </c>
      <c r="I52" s="2" t="s">
        <v>2541</v>
      </c>
      <c r="J52" s="2" t="s">
        <v>2542</v>
      </c>
      <c r="K52" s="2" t="s">
        <v>2831</v>
      </c>
      <c r="L52" s="2" t="s">
        <v>2543</v>
      </c>
      <c r="M52" s="2" t="str">
        <f t="shared" si="3"/>
        <v>02°4524,4"S 66°46'53,7"W</v>
      </c>
      <c r="N52" s="2" t="s">
        <v>2544</v>
      </c>
      <c r="O52" s="3">
        <v>100000</v>
      </c>
      <c r="P52" s="4" t="s">
        <v>1600</v>
      </c>
      <c r="Q52" s="4" t="s">
        <v>1404</v>
      </c>
      <c r="R52" s="4" t="s">
        <v>1404</v>
      </c>
      <c r="S52" s="4" t="s">
        <v>1404</v>
      </c>
      <c r="T52" s="4" t="s">
        <v>1404</v>
      </c>
      <c r="U52" s="2" t="s">
        <v>2545</v>
      </c>
      <c r="V52" s="2" t="s">
        <v>3266</v>
      </c>
    </row>
    <row r="53" spans="1:22" s="1" customFormat="1" ht="120" x14ac:dyDescent="0.25">
      <c r="A53" s="2" t="s">
        <v>3019</v>
      </c>
      <c r="B53" s="5" t="s">
        <v>2546</v>
      </c>
      <c r="C53" s="2" t="s">
        <v>2547</v>
      </c>
      <c r="D53" s="20">
        <v>42639</v>
      </c>
      <c r="E53" s="2" t="s">
        <v>1194</v>
      </c>
      <c r="F53" s="2" t="s">
        <v>2548</v>
      </c>
      <c r="G53" s="2" t="str">
        <f t="shared" si="2"/>
        <v>MULTA (AI N° 011091/16-GEFA)</v>
      </c>
      <c r="H53" s="2" t="s">
        <v>2821</v>
      </c>
      <c r="I53" s="2" t="s">
        <v>2549</v>
      </c>
      <c r="J53" s="2" t="s">
        <v>2542</v>
      </c>
      <c r="K53" s="2" t="s">
        <v>2832</v>
      </c>
      <c r="L53" s="2" t="s">
        <v>2550</v>
      </c>
      <c r="M53" s="2" t="str">
        <f t="shared" si="3"/>
        <v>02°44'35,9"S 66°46'22,2"W</v>
      </c>
      <c r="N53" s="2" t="s">
        <v>2551</v>
      </c>
      <c r="O53" s="3">
        <v>55000</v>
      </c>
      <c r="P53" s="4" t="s">
        <v>1600</v>
      </c>
      <c r="Q53" s="4" t="s">
        <v>1404</v>
      </c>
      <c r="R53" s="4" t="s">
        <v>1404</v>
      </c>
      <c r="S53" s="4" t="s">
        <v>1404</v>
      </c>
      <c r="T53" s="4" t="s">
        <v>1404</v>
      </c>
      <c r="U53" s="2" t="s">
        <v>2552</v>
      </c>
      <c r="V53" s="2" t="s">
        <v>3269</v>
      </c>
    </row>
    <row r="54" spans="1:22" s="1" customFormat="1" ht="75" x14ac:dyDescent="0.25">
      <c r="A54" s="2" t="s">
        <v>3018</v>
      </c>
      <c r="B54" s="5" t="s">
        <v>2553</v>
      </c>
      <c r="C54" s="2" t="s">
        <v>2554</v>
      </c>
      <c r="D54" s="20">
        <v>42640</v>
      </c>
      <c r="E54" s="2" t="s">
        <v>1194</v>
      </c>
      <c r="F54" s="2" t="s">
        <v>2555</v>
      </c>
      <c r="G54" s="2" t="str">
        <f t="shared" si="2"/>
        <v>MULTA (AI N° 011190/16-GEFA)</v>
      </c>
      <c r="H54" s="2" t="s">
        <v>2821</v>
      </c>
      <c r="I54" s="2" t="s">
        <v>2556</v>
      </c>
      <c r="J54" s="2" t="s">
        <v>2542</v>
      </c>
      <c r="K54" s="2" t="s">
        <v>2833</v>
      </c>
      <c r="L54" s="2" t="s">
        <v>2557</v>
      </c>
      <c r="M54" s="2" t="str">
        <f t="shared" si="3"/>
        <v>02°46'59,5"S 66°46'41,6"W</v>
      </c>
      <c r="N54" s="2" t="s">
        <v>2558</v>
      </c>
      <c r="O54" s="3">
        <v>100000</v>
      </c>
      <c r="P54" s="4" t="s">
        <v>1600</v>
      </c>
      <c r="Q54" s="4" t="s">
        <v>1404</v>
      </c>
      <c r="R54" s="4" t="s">
        <v>1404</v>
      </c>
      <c r="S54" s="4" t="s">
        <v>1404</v>
      </c>
      <c r="T54" s="4" t="s">
        <v>1404</v>
      </c>
      <c r="U54" s="2" t="s">
        <v>2559</v>
      </c>
      <c r="V54" s="2" t="s">
        <v>3266</v>
      </c>
    </row>
    <row r="55" spans="1:22" s="1" customFormat="1" ht="75" x14ac:dyDescent="0.25">
      <c r="A55" s="2" t="s">
        <v>3017</v>
      </c>
      <c r="B55" s="5" t="s">
        <v>2560</v>
      </c>
      <c r="C55" s="2" t="s">
        <v>2561</v>
      </c>
      <c r="D55" s="20">
        <v>42640</v>
      </c>
      <c r="E55" s="2" t="s">
        <v>1194</v>
      </c>
      <c r="F55" s="2" t="s">
        <v>2562</v>
      </c>
      <c r="G55" s="2" t="str">
        <f t="shared" si="2"/>
        <v>MULTA (AI N° 011029/16-GEFA)</v>
      </c>
      <c r="H55" s="2" t="s">
        <v>2821</v>
      </c>
      <c r="I55" s="2" t="s">
        <v>2556</v>
      </c>
      <c r="J55" s="2" t="s">
        <v>2542</v>
      </c>
      <c r="K55" s="2" t="s">
        <v>2838</v>
      </c>
      <c r="L55" s="2" t="s">
        <v>2563</v>
      </c>
      <c r="M55" s="2" t="str">
        <f t="shared" si="3"/>
        <v>02°46'05,9"S  66°46'41,0"W</v>
      </c>
      <c r="N55" s="2" t="s">
        <v>1600</v>
      </c>
      <c r="O55" s="3">
        <v>1000</v>
      </c>
      <c r="P55" s="4" t="s">
        <v>1600</v>
      </c>
      <c r="Q55" s="4" t="s">
        <v>1404</v>
      </c>
      <c r="R55" s="4" t="s">
        <v>1404</v>
      </c>
      <c r="S55" s="4" t="s">
        <v>1404</v>
      </c>
      <c r="T55" s="4" t="s">
        <v>1404</v>
      </c>
      <c r="U55" s="2" t="s">
        <v>2564</v>
      </c>
      <c r="V55" s="2" t="s">
        <v>3269</v>
      </c>
    </row>
    <row r="56" spans="1:22" s="1" customFormat="1" ht="60" x14ac:dyDescent="0.25">
      <c r="A56" s="2" t="s">
        <v>3016</v>
      </c>
      <c r="B56" s="5" t="s">
        <v>2565</v>
      </c>
      <c r="C56" s="2" t="s">
        <v>2566</v>
      </c>
      <c r="D56" s="20">
        <v>42640</v>
      </c>
      <c r="E56" s="2" t="s">
        <v>1194</v>
      </c>
      <c r="F56" s="2" t="s">
        <v>2567</v>
      </c>
      <c r="G56" s="2" t="str">
        <f t="shared" si="2"/>
        <v>MULTA (AI N° 011028/16-GEFA)</v>
      </c>
      <c r="H56" s="2" t="s">
        <v>2821</v>
      </c>
      <c r="I56" s="2" t="s">
        <v>2568</v>
      </c>
      <c r="J56" s="2" t="s">
        <v>2542</v>
      </c>
      <c r="K56" s="2" t="s">
        <v>2834</v>
      </c>
      <c r="L56" s="2" t="s">
        <v>2569</v>
      </c>
      <c r="M56" s="2" t="str">
        <f t="shared" si="3"/>
        <v>02°46'04,9"S 66°46'43,1"W</v>
      </c>
      <c r="N56" s="2" t="s">
        <v>2570</v>
      </c>
      <c r="O56" s="3">
        <v>4000</v>
      </c>
      <c r="P56" s="4" t="s">
        <v>1600</v>
      </c>
      <c r="Q56" s="4" t="s">
        <v>1404</v>
      </c>
      <c r="R56" s="4" t="s">
        <v>1404</v>
      </c>
      <c r="S56" s="4" t="s">
        <v>1404</v>
      </c>
      <c r="T56" s="4" t="s">
        <v>1404</v>
      </c>
      <c r="U56" s="2" t="s">
        <v>2571</v>
      </c>
      <c r="V56" s="2" t="s">
        <v>3269</v>
      </c>
    </row>
    <row r="57" spans="1:22" s="1" customFormat="1" ht="75" x14ac:dyDescent="0.25">
      <c r="A57" s="2" t="s">
        <v>3015</v>
      </c>
      <c r="B57" s="5" t="s">
        <v>2565</v>
      </c>
      <c r="C57" s="2" t="s">
        <v>2572</v>
      </c>
      <c r="D57" s="20">
        <v>42640</v>
      </c>
      <c r="E57" s="2" t="s">
        <v>1194</v>
      </c>
      <c r="F57" s="2" t="s">
        <v>2573</v>
      </c>
      <c r="G57" s="2" t="str">
        <f t="shared" si="2"/>
        <v>MULTA (AI N° 011027/16-GEFA)</v>
      </c>
      <c r="H57" s="2" t="s">
        <v>2821</v>
      </c>
      <c r="I57" s="2" t="s">
        <v>2568</v>
      </c>
      <c r="J57" s="2" t="s">
        <v>2542</v>
      </c>
      <c r="K57" s="2" t="s">
        <v>2834</v>
      </c>
      <c r="L57" s="2" t="s">
        <v>2569</v>
      </c>
      <c r="M57" s="2" t="str">
        <f t="shared" si="3"/>
        <v>02°46'04,9"S 66°46'43,1"W</v>
      </c>
      <c r="N57" s="2" t="s">
        <v>2570</v>
      </c>
      <c r="O57" s="3">
        <v>20000</v>
      </c>
      <c r="P57" s="4" t="s">
        <v>1600</v>
      </c>
      <c r="Q57" s="4" t="s">
        <v>1404</v>
      </c>
      <c r="R57" s="4" t="s">
        <v>1404</v>
      </c>
      <c r="S57" s="4" t="s">
        <v>1404</v>
      </c>
      <c r="T57" s="4" t="s">
        <v>1404</v>
      </c>
      <c r="U57" s="2" t="s">
        <v>2574</v>
      </c>
      <c r="V57" s="2" t="s">
        <v>3269</v>
      </c>
    </row>
    <row r="58" spans="1:22" s="1" customFormat="1" ht="60" x14ac:dyDescent="0.25">
      <c r="A58" s="2" t="s">
        <v>3014</v>
      </c>
      <c r="B58" s="5" t="s">
        <v>2565</v>
      </c>
      <c r="C58" s="2" t="s">
        <v>2575</v>
      </c>
      <c r="D58" s="20">
        <v>42640</v>
      </c>
      <c r="E58" s="2" t="s">
        <v>1194</v>
      </c>
      <c r="F58" s="2" t="s">
        <v>2576</v>
      </c>
      <c r="G58" s="2" t="str">
        <f t="shared" si="2"/>
        <v>MULTA (AI N° 011026/16-GEFA)</v>
      </c>
      <c r="H58" s="2" t="s">
        <v>2821</v>
      </c>
      <c r="I58" s="2" t="s">
        <v>2568</v>
      </c>
      <c r="J58" s="2" t="s">
        <v>2542</v>
      </c>
      <c r="K58" s="2" t="s">
        <v>2834</v>
      </c>
      <c r="L58" s="2" t="s">
        <v>2569</v>
      </c>
      <c r="M58" s="2" t="str">
        <f t="shared" si="3"/>
        <v>02°46'04,9"S 66°46'43,1"W</v>
      </c>
      <c r="N58" s="2" t="s">
        <v>2570</v>
      </c>
      <c r="O58" s="3">
        <v>20000</v>
      </c>
      <c r="P58" s="4" t="s">
        <v>1600</v>
      </c>
      <c r="Q58" s="4" t="s">
        <v>1404</v>
      </c>
      <c r="R58" s="4" t="s">
        <v>1404</v>
      </c>
      <c r="S58" s="4" t="s">
        <v>1404</v>
      </c>
      <c r="T58" s="4" t="s">
        <v>1404</v>
      </c>
      <c r="U58" s="2" t="s">
        <v>2577</v>
      </c>
      <c r="V58" s="2" t="s">
        <v>3266</v>
      </c>
    </row>
    <row r="59" spans="1:22" s="1" customFormat="1" ht="60" x14ac:dyDescent="0.25">
      <c r="A59" s="2" t="s">
        <v>3013</v>
      </c>
      <c r="B59" s="5" t="s">
        <v>2578</v>
      </c>
      <c r="C59" s="2" t="s">
        <v>2579</v>
      </c>
      <c r="D59" s="20">
        <v>42640</v>
      </c>
      <c r="E59" s="2" t="s">
        <v>1194</v>
      </c>
      <c r="F59" s="2" t="s">
        <v>2580</v>
      </c>
      <c r="G59" s="2" t="str">
        <f t="shared" si="2"/>
        <v>MULTA (AI N° 008474/16-GEFA)</v>
      </c>
      <c r="H59" s="2" t="s">
        <v>2821</v>
      </c>
      <c r="I59" s="2" t="s">
        <v>2581</v>
      </c>
      <c r="J59" s="2" t="s">
        <v>53</v>
      </c>
      <c r="K59" s="2"/>
      <c r="L59" s="2"/>
      <c r="M59" s="2" t="s">
        <v>1600</v>
      </c>
      <c r="N59" s="2" t="s">
        <v>2582</v>
      </c>
      <c r="O59" s="3">
        <v>5000</v>
      </c>
      <c r="P59" s="4" t="s">
        <v>1600</v>
      </c>
      <c r="Q59" s="4" t="s">
        <v>1404</v>
      </c>
      <c r="R59" s="4" t="s">
        <v>1404</v>
      </c>
      <c r="S59" s="4" t="s">
        <v>1404</v>
      </c>
      <c r="T59" s="4" t="s">
        <v>1404</v>
      </c>
      <c r="U59" s="2" t="s">
        <v>2583</v>
      </c>
      <c r="V59" s="2" t="s">
        <v>3269</v>
      </c>
    </row>
    <row r="60" spans="1:22" s="1" customFormat="1" ht="60" x14ac:dyDescent="0.25">
      <c r="A60" s="2" t="s">
        <v>3012</v>
      </c>
      <c r="B60" s="5" t="s">
        <v>2584</v>
      </c>
      <c r="C60" s="2" t="s">
        <v>2585</v>
      </c>
      <c r="D60" s="20">
        <v>42626</v>
      </c>
      <c r="E60" s="2" t="s">
        <v>1194</v>
      </c>
      <c r="F60" s="2" t="s">
        <v>2586</v>
      </c>
      <c r="G60" s="2" t="str">
        <f t="shared" si="2"/>
        <v>MULTA (AI N° 011693/16-GEFA)</v>
      </c>
      <c r="H60" s="2" t="s">
        <v>2821</v>
      </c>
      <c r="I60" s="2" t="s">
        <v>2587</v>
      </c>
      <c r="J60" s="2" t="s">
        <v>53</v>
      </c>
      <c r="K60" s="2" t="s">
        <v>2835</v>
      </c>
      <c r="L60" s="2" t="s">
        <v>2588</v>
      </c>
      <c r="M60" s="2" t="str">
        <f>CONCATENATE(K60,L60)</f>
        <v>02°59'10,0"S 059°58'30,7"W</v>
      </c>
      <c r="N60" s="2" t="s">
        <v>2589</v>
      </c>
      <c r="O60" s="3">
        <v>5000</v>
      </c>
      <c r="P60" s="4" t="s">
        <v>1600</v>
      </c>
      <c r="Q60" s="4" t="s">
        <v>1404</v>
      </c>
      <c r="R60" s="4" t="s">
        <v>1404</v>
      </c>
      <c r="S60" s="4" t="s">
        <v>1404</v>
      </c>
      <c r="T60" s="4" t="s">
        <v>1404</v>
      </c>
      <c r="U60" s="2" t="s">
        <v>2583</v>
      </c>
      <c r="V60" s="2" t="s">
        <v>3269</v>
      </c>
    </row>
    <row r="61" spans="1:22" s="1" customFormat="1" ht="60" x14ac:dyDescent="0.25">
      <c r="A61" s="2" t="s">
        <v>3011</v>
      </c>
      <c r="B61" s="5" t="s">
        <v>2590</v>
      </c>
      <c r="C61" s="2" t="s">
        <v>2591</v>
      </c>
      <c r="D61" s="20">
        <v>42626</v>
      </c>
      <c r="E61" s="2" t="s">
        <v>1194</v>
      </c>
      <c r="F61" s="2" t="s">
        <v>2592</v>
      </c>
      <c r="G61" s="2" t="str">
        <f t="shared" si="2"/>
        <v>MULTA (AI N° 011694/16-GEFA)</v>
      </c>
      <c r="H61" s="2" t="s">
        <v>2821</v>
      </c>
      <c r="I61" s="2" t="s">
        <v>2590</v>
      </c>
      <c r="J61" s="2" t="s">
        <v>53</v>
      </c>
      <c r="K61" s="2" t="s">
        <v>2835</v>
      </c>
      <c r="L61" s="2" t="s">
        <v>2588</v>
      </c>
      <c r="M61" s="2" t="str">
        <f>CONCATENATE(K61,L61)</f>
        <v>02°59'10,0"S 059°58'30,7"W</v>
      </c>
      <c r="N61" s="2" t="s">
        <v>2593</v>
      </c>
      <c r="O61" s="3">
        <v>200000</v>
      </c>
      <c r="P61" s="4" t="s">
        <v>1600</v>
      </c>
      <c r="Q61" s="4" t="s">
        <v>1404</v>
      </c>
      <c r="R61" s="4" t="s">
        <v>1404</v>
      </c>
      <c r="S61" s="4" t="s">
        <v>1404</v>
      </c>
      <c r="T61" s="4" t="s">
        <v>1404</v>
      </c>
      <c r="U61" s="2" t="s">
        <v>2583</v>
      </c>
      <c r="V61" s="2" t="s">
        <v>3269</v>
      </c>
    </row>
    <row r="62" spans="1:22" s="1" customFormat="1" ht="60" x14ac:dyDescent="0.25">
      <c r="A62" s="2" t="s">
        <v>3010</v>
      </c>
      <c r="B62" s="5" t="s">
        <v>2594</v>
      </c>
      <c r="C62" s="2" t="s">
        <v>2595</v>
      </c>
      <c r="D62" s="20">
        <v>42628</v>
      </c>
      <c r="E62" s="2" t="s">
        <v>1194</v>
      </c>
      <c r="F62" s="2" t="s">
        <v>2596</v>
      </c>
      <c r="G62" s="2" t="str">
        <f t="shared" si="2"/>
        <v>MULTA (AI N° 011279/16-GEFA)</v>
      </c>
      <c r="H62" s="2" t="s">
        <v>2821</v>
      </c>
      <c r="I62" s="2" t="s">
        <v>2597</v>
      </c>
      <c r="J62" s="2" t="s">
        <v>53</v>
      </c>
      <c r="K62" s="2" t="s">
        <v>2836</v>
      </c>
      <c r="L62" s="2" t="s">
        <v>2598</v>
      </c>
      <c r="M62" s="2" t="str">
        <f>CONCATENATE(K62,L62)</f>
        <v>02°58'52,3"S 060°58'52,3"S</v>
      </c>
      <c r="N62" s="2" t="s">
        <v>2599</v>
      </c>
      <c r="O62" s="3">
        <v>5000</v>
      </c>
      <c r="P62" s="4" t="s">
        <v>1600</v>
      </c>
      <c r="Q62" s="4" t="s">
        <v>1404</v>
      </c>
      <c r="R62" s="4" t="s">
        <v>1404</v>
      </c>
      <c r="S62" s="4" t="s">
        <v>1404</v>
      </c>
      <c r="T62" s="4" t="s">
        <v>1404</v>
      </c>
      <c r="U62" s="2" t="s">
        <v>2583</v>
      </c>
      <c r="V62" s="2" t="s">
        <v>3269</v>
      </c>
    </row>
    <row r="63" spans="1:22" s="1" customFormat="1" ht="60" x14ac:dyDescent="0.25">
      <c r="A63" s="2" t="s">
        <v>3009</v>
      </c>
      <c r="B63" s="5" t="s">
        <v>2600</v>
      </c>
      <c r="C63" s="2" t="s">
        <v>2601</v>
      </c>
      <c r="D63" s="20">
        <v>42629</v>
      </c>
      <c r="E63" s="2" t="s">
        <v>1194</v>
      </c>
      <c r="F63" s="2" t="s">
        <v>2602</v>
      </c>
      <c r="G63" s="2" t="str">
        <f t="shared" si="2"/>
        <v>MULTA (AI N° 011852/16-GEFA)</v>
      </c>
      <c r="H63" s="2" t="s">
        <v>2821</v>
      </c>
      <c r="I63" s="2" t="s">
        <v>2603</v>
      </c>
      <c r="J63" s="2" t="s">
        <v>53</v>
      </c>
      <c r="K63" s="2"/>
      <c r="L63" s="2"/>
      <c r="M63" s="2" t="s">
        <v>1600</v>
      </c>
      <c r="N63" s="2" t="s">
        <v>2604</v>
      </c>
      <c r="O63" s="3">
        <v>50000</v>
      </c>
      <c r="P63" s="4" t="s">
        <v>1600</v>
      </c>
      <c r="Q63" s="4" t="s">
        <v>1404</v>
      </c>
      <c r="R63" s="4" t="s">
        <v>1404</v>
      </c>
      <c r="S63" s="4" t="s">
        <v>1404</v>
      </c>
      <c r="T63" s="4" t="s">
        <v>1404</v>
      </c>
      <c r="U63" s="2" t="s">
        <v>2605</v>
      </c>
      <c r="V63" s="2" t="s">
        <v>3266</v>
      </c>
    </row>
    <row r="64" spans="1:22" s="1" customFormat="1" ht="60" x14ac:dyDescent="0.25">
      <c r="A64" s="2" t="s">
        <v>3008</v>
      </c>
      <c r="B64" s="5" t="s">
        <v>2369</v>
      </c>
      <c r="C64" s="2" t="s">
        <v>2610</v>
      </c>
      <c r="D64" s="20">
        <v>42629</v>
      </c>
      <c r="E64" s="2" t="s">
        <v>1194</v>
      </c>
      <c r="F64" s="2" t="s">
        <v>2606</v>
      </c>
      <c r="G64" s="2" t="str">
        <f t="shared" si="2"/>
        <v>MULTA (AI N° 011280/16-GEFA)</v>
      </c>
      <c r="H64" s="2" t="s">
        <v>2821</v>
      </c>
      <c r="I64" s="2" t="s">
        <v>2607</v>
      </c>
      <c r="J64" s="2" t="s">
        <v>53</v>
      </c>
      <c r="K64" s="2" t="s">
        <v>2837</v>
      </c>
      <c r="L64" s="2" t="s">
        <v>2608</v>
      </c>
      <c r="M64" s="2" t="str">
        <f t="shared" ref="M64:M86" si="4">CONCATENATE(K64,L64)</f>
        <v>02°45'50,9'S 059°52'03,2"W</v>
      </c>
      <c r="N64" s="2" t="s">
        <v>2609</v>
      </c>
      <c r="O64" s="3">
        <v>80000</v>
      </c>
      <c r="P64" s="4" t="s">
        <v>1600</v>
      </c>
      <c r="Q64" s="4" t="s">
        <v>1404</v>
      </c>
      <c r="R64" s="4" t="s">
        <v>1404</v>
      </c>
      <c r="S64" s="4" t="s">
        <v>1404</v>
      </c>
      <c r="T64" s="4" t="s">
        <v>1404</v>
      </c>
      <c r="U64" s="2" t="s">
        <v>1406</v>
      </c>
      <c r="V64" s="2" t="s">
        <v>3267</v>
      </c>
    </row>
    <row r="65" spans="1:22" s="1" customFormat="1" ht="60" x14ac:dyDescent="0.25">
      <c r="A65" s="2" t="s">
        <v>3007</v>
      </c>
      <c r="B65" s="5" t="s">
        <v>2611</v>
      </c>
      <c r="C65" s="2" t="s">
        <v>2612</v>
      </c>
      <c r="D65" s="20">
        <v>42629</v>
      </c>
      <c r="E65" s="2" t="s">
        <v>1194</v>
      </c>
      <c r="F65" s="2" t="s">
        <v>2613</v>
      </c>
      <c r="G65" s="2" t="str">
        <f t="shared" si="2"/>
        <v>MULTA (AI N° 011282/16-GEFA)</v>
      </c>
      <c r="H65" s="2" t="s">
        <v>2821</v>
      </c>
      <c r="I65" s="2" t="s">
        <v>2614</v>
      </c>
      <c r="J65" s="2" t="s">
        <v>53</v>
      </c>
      <c r="K65" s="2" t="s">
        <v>2615</v>
      </c>
      <c r="L65" s="2" t="s">
        <v>2616</v>
      </c>
      <c r="M65" s="2" t="str">
        <f t="shared" si="4"/>
        <v>02°48'19,50"S5955'01,32"W</v>
      </c>
      <c r="N65" s="2" t="s">
        <v>2617</v>
      </c>
      <c r="O65" s="3">
        <v>200000</v>
      </c>
      <c r="P65" s="4" t="s">
        <v>1600</v>
      </c>
      <c r="Q65" s="4" t="s">
        <v>1404</v>
      </c>
      <c r="R65" s="4" t="s">
        <v>1404</v>
      </c>
      <c r="S65" s="4" t="s">
        <v>1404</v>
      </c>
      <c r="T65" s="4" t="s">
        <v>1404</v>
      </c>
      <c r="U65" s="2" t="s">
        <v>2618</v>
      </c>
      <c r="V65" s="2" t="s">
        <v>3277</v>
      </c>
    </row>
    <row r="66" spans="1:22" s="1" customFormat="1" ht="60" x14ac:dyDescent="0.25">
      <c r="A66" s="2" t="s">
        <v>3006</v>
      </c>
      <c r="B66" s="5" t="s">
        <v>2619</v>
      </c>
      <c r="C66" s="2" t="s">
        <v>2612</v>
      </c>
      <c r="D66" s="20">
        <v>42629</v>
      </c>
      <c r="E66" s="2" t="s">
        <v>1194</v>
      </c>
      <c r="F66" s="2" t="s">
        <v>2620</v>
      </c>
      <c r="G66" s="2" t="str">
        <f t="shared" si="2"/>
        <v>MULTA (AI N° 011281/16-GEFA)</v>
      </c>
      <c r="H66" s="2" t="s">
        <v>2821</v>
      </c>
      <c r="I66" s="2" t="s">
        <v>2614</v>
      </c>
      <c r="J66" s="2" t="s">
        <v>53</v>
      </c>
      <c r="K66" s="2" t="s">
        <v>2842</v>
      </c>
      <c r="L66" s="2" t="s">
        <v>2621</v>
      </c>
      <c r="M66" s="2" t="str">
        <f t="shared" si="4"/>
        <v>02°48'19,50"S 59°55'01,32"W</v>
      </c>
      <c r="N66" s="2" t="s">
        <v>2622</v>
      </c>
      <c r="O66" s="3">
        <v>200000</v>
      </c>
      <c r="P66" s="4" t="s">
        <v>1600</v>
      </c>
      <c r="Q66" s="4" t="s">
        <v>1404</v>
      </c>
      <c r="R66" s="4" t="s">
        <v>1404</v>
      </c>
      <c r="S66" s="4" t="s">
        <v>1404</v>
      </c>
      <c r="T66" s="4" t="s">
        <v>1404</v>
      </c>
      <c r="U66" s="2" t="s">
        <v>2618</v>
      </c>
      <c r="V66" s="2" t="s">
        <v>3277</v>
      </c>
    </row>
    <row r="67" spans="1:22" s="1" customFormat="1" ht="60" x14ac:dyDescent="0.25">
      <c r="A67" s="2" t="s">
        <v>3005</v>
      </c>
      <c r="B67" s="5" t="s">
        <v>2623</v>
      </c>
      <c r="C67" s="2" t="s">
        <v>2624</v>
      </c>
      <c r="D67" s="20">
        <v>42686</v>
      </c>
      <c r="E67" s="2" t="s">
        <v>1194</v>
      </c>
      <c r="F67" s="2" t="s">
        <v>2625</v>
      </c>
      <c r="G67" s="2" t="str">
        <f t="shared" si="2"/>
        <v>MULTA (AI N° 011327/16-GEFA)</v>
      </c>
      <c r="H67" s="2" t="s">
        <v>2821</v>
      </c>
      <c r="I67" s="2" t="s">
        <v>2626</v>
      </c>
      <c r="J67" s="2" t="s">
        <v>2627</v>
      </c>
      <c r="K67" s="2" t="s">
        <v>2841</v>
      </c>
      <c r="L67" s="2" t="s">
        <v>2628</v>
      </c>
      <c r="M67" s="2" t="str">
        <f t="shared" si="4"/>
        <v>05°50'10,0"S 61°17',54,7"W</v>
      </c>
      <c r="N67" s="2" t="s">
        <v>2629</v>
      </c>
      <c r="O67" s="3">
        <v>30000</v>
      </c>
      <c r="P67" s="4" t="s">
        <v>1600</v>
      </c>
      <c r="Q67" s="4" t="s">
        <v>1404</v>
      </c>
      <c r="R67" s="4" t="s">
        <v>1404</v>
      </c>
      <c r="S67" s="4" t="s">
        <v>1404</v>
      </c>
      <c r="T67" s="4" t="s">
        <v>1404</v>
      </c>
      <c r="U67" s="2" t="s">
        <v>2630</v>
      </c>
      <c r="V67" s="2" t="s">
        <v>3267</v>
      </c>
    </row>
    <row r="68" spans="1:22" s="1" customFormat="1" ht="60" x14ac:dyDescent="0.25">
      <c r="A68" s="2" t="s">
        <v>3004</v>
      </c>
      <c r="B68" s="5" t="s">
        <v>2631</v>
      </c>
      <c r="C68" s="2" t="s">
        <v>2632</v>
      </c>
      <c r="D68" s="20">
        <v>42667</v>
      </c>
      <c r="E68" s="2" t="s">
        <v>1194</v>
      </c>
      <c r="F68" s="2" t="s">
        <v>2633</v>
      </c>
      <c r="G68" s="2" t="str">
        <f t="shared" si="2"/>
        <v>MULTA (AI N° 011095/16-GEFA)</v>
      </c>
      <c r="H68" s="2" t="s">
        <v>2821</v>
      </c>
      <c r="I68" s="2" t="s">
        <v>2634</v>
      </c>
      <c r="J68" s="2" t="s">
        <v>46</v>
      </c>
      <c r="K68" s="2" t="s">
        <v>2839</v>
      </c>
      <c r="L68" s="2" t="s">
        <v>2635</v>
      </c>
      <c r="M68" s="2" t="str">
        <f t="shared" si="4"/>
        <v>03°05'14,6"S 60°14'01,0"W</v>
      </c>
      <c r="N68" s="2" t="s">
        <v>2636</v>
      </c>
      <c r="O68" s="3">
        <v>6300</v>
      </c>
      <c r="P68" s="4" t="s">
        <v>1600</v>
      </c>
      <c r="Q68" s="4" t="s">
        <v>1404</v>
      </c>
      <c r="R68" s="4" t="s">
        <v>1404</v>
      </c>
      <c r="S68" s="4" t="s">
        <v>1404</v>
      </c>
      <c r="T68" s="4" t="s">
        <v>1404</v>
      </c>
      <c r="U68" s="2" t="s">
        <v>2637</v>
      </c>
      <c r="V68" s="2" t="s">
        <v>3269</v>
      </c>
    </row>
    <row r="69" spans="1:22" s="1" customFormat="1" ht="120" x14ac:dyDescent="0.25">
      <c r="A69" s="2" t="s">
        <v>2990</v>
      </c>
      <c r="B69" s="5" t="s">
        <v>2638</v>
      </c>
      <c r="C69" s="2" t="s">
        <v>2639</v>
      </c>
      <c r="D69" s="7" t="s">
        <v>1600</v>
      </c>
      <c r="E69" s="2" t="s">
        <v>1194</v>
      </c>
      <c r="F69" s="2" t="s">
        <v>2640</v>
      </c>
      <c r="G69" s="2" t="str">
        <f t="shared" si="2"/>
        <v>MULTA (AI N° 011099/16-GEFA)</v>
      </c>
      <c r="H69" s="2" t="s">
        <v>2821</v>
      </c>
      <c r="I69" s="2" t="s">
        <v>2641</v>
      </c>
      <c r="J69" s="2" t="s">
        <v>21</v>
      </c>
      <c r="K69" s="2" t="s">
        <v>2840</v>
      </c>
      <c r="L69" s="2" t="s">
        <v>2642</v>
      </c>
      <c r="M69" s="2" t="str">
        <f t="shared" si="4"/>
        <v>03°16'56,2"S 60°36'29,0"W</v>
      </c>
      <c r="N69" s="2" t="s">
        <v>2643</v>
      </c>
      <c r="O69" s="3">
        <v>185000</v>
      </c>
      <c r="P69" s="4" t="s">
        <v>1600</v>
      </c>
      <c r="Q69" s="4" t="s">
        <v>1404</v>
      </c>
      <c r="R69" s="4" t="s">
        <v>1404</v>
      </c>
      <c r="S69" s="4" t="s">
        <v>1404</v>
      </c>
      <c r="T69" s="4" t="s">
        <v>1404</v>
      </c>
      <c r="U69" s="2" t="s">
        <v>2644</v>
      </c>
      <c r="V69" s="2" t="s">
        <v>3269</v>
      </c>
    </row>
    <row r="70" spans="1:22" s="1" customFormat="1" ht="120" x14ac:dyDescent="0.25">
      <c r="A70" s="2" t="s">
        <v>3003</v>
      </c>
      <c r="B70" s="5" t="s">
        <v>2638</v>
      </c>
      <c r="C70" s="2" t="s">
        <v>2645</v>
      </c>
      <c r="D70" s="20">
        <v>42670</v>
      </c>
      <c r="E70" s="2" t="s">
        <v>1194</v>
      </c>
      <c r="F70" s="2" t="s">
        <v>2646</v>
      </c>
      <c r="G70" s="2" t="str">
        <f t="shared" si="2"/>
        <v>MULTA (AI N° 011098/16-GEFA)</v>
      </c>
      <c r="H70" s="2" t="s">
        <v>2821</v>
      </c>
      <c r="I70" s="2" t="s">
        <v>2641</v>
      </c>
      <c r="J70" s="2" t="s">
        <v>21</v>
      </c>
      <c r="K70" s="2" t="s">
        <v>2843</v>
      </c>
      <c r="L70" s="2" t="s">
        <v>2642</v>
      </c>
      <c r="M70" s="2" t="str">
        <f t="shared" si="4"/>
        <v>03°16'56,2"S  60°36'29,0"W</v>
      </c>
      <c r="N70" s="2" t="s">
        <v>2643</v>
      </c>
      <c r="O70" s="3">
        <v>6000</v>
      </c>
      <c r="P70" s="4" t="s">
        <v>1600</v>
      </c>
      <c r="Q70" s="4" t="s">
        <v>1404</v>
      </c>
      <c r="R70" s="4" t="s">
        <v>1404</v>
      </c>
      <c r="S70" s="4" t="s">
        <v>1404</v>
      </c>
      <c r="T70" s="4" t="s">
        <v>1404</v>
      </c>
      <c r="U70" s="2" t="s">
        <v>2644</v>
      </c>
      <c r="V70" s="2" t="s">
        <v>3269</v>
      </c>
    </row>
    <row r="71" spans="1:22" s="1" customFormat="1" ht="60" x14ac:dyDescent="0.25">
      <c r="A71" s="2" t="s">
        <v>3002</v>
      </c>
      <c r="B71" s="5" t="s">
        <v>2647</v>
      </c>
      <c r="C71" s="2" t="s">
        <v>2648</v>
      </c>
      <c r="D71" s="20">
        <v>42671</v>
      </c>
      <c r="E71" s="2" t="s">
        <v>1194</v>
      </c>
      <c r="F71" s="2" t="s">
        <v>2649</v>
      </c>
      <c r="G71" s="2" t="str">
        <f t="shared" si="2"/>
        <v>MULTA (AI N° 011100/16-GEFA)</v>
      </c>
      <c r="H71" s="2" t="s">
        <v>2821</v>
      </c>
      <c r="I71" s="2" t="s">
        <v>2650</v>
      </c>
      <c r="J71" s="2" t="s">
        <v>21</v>
      </c>
      <c r="K71" s="2" t="s">
        <v>2844</v>
      </c>
      <c r="L71" s="2" t="s">
        <v>2651</v>
      </c>
      <c r="M71" s="2" t="str">
        <f t="shared" si="4"/>
        <v>03°08'53,4"S 60°24'26,4"W</v>
      </c>
      <c r="N71" s="2" t="s">
        <v>2652</v>
      </c>
      <c r="O71" s="3">
        <v>10000</v>
      </c>
      <c r="P71" s="4" t="s">
        <v>1600</v>
      </c>
      <c r="Q71" s="4" t="s">
        <v>1404</v>
      </c>
      <c r="R71" s="4" t="s">
        <v>1404</v>
      </c>
      <c r="S71" s="4" t="s">
        <v>1404</v>
      </c>
      <c r="T71" s="4" t="s">
        <v>1404</v>
      </c>
      <c r="U71" s="2" t="s">
        <v>2653</v>
      </c>
      <c r="V71" s="2" t="s">
        <v>3269</v>
      </c>
    </row>
    <row r="72" spans="1:22" s="1" customFormat="1" ht="105" x14ac:dyDescent="0.25">
      <c r="A72" s="2" t="s">
        <v>3001</v>
      </c>
      <c r="B72" s="5" t="s">
        <v>2647</v>
      </c>
      <c r="C72" s="24" t="s">
        <v>2654</v>
      </c>
      <c r="D72" s="20">
        <v>42671</v>
      </c>
      <c r="E72" s="2" t="s">
        <v>1194</v>
      </c>
      <c r="F72" s="2" t="s">
        <v>2655</v>
      </c>
      <c r="G72" s="2" t="str">
        <f t="shared" si="2"/>
        <v>MULTA (AI N° 011191/16-GEFA)</v>
      </c>
      <c r="H72" s="2" t="s">
        <v>2821</v>
      </c>
      <c r="I72" s="2" t="s">
        <v>2650</v>
      </c>
      <c r="J72" s="2" t="s">
        <v>21</v>
      </c>
      <c r="K72" s="2" t="s">
        <v>2844</v>
      </c>
      <c r="L72" s="2" t="s">
        <v>2651</v>
      </c>
      <c r="M72" s="2" t="str">
        <f t="shared" si="4"/>
        <v>03°08'53,4"S 60°24'26,4"W</v>
      </c>
      <c r="N72" s="2" t="s">
        <v>2652</v>
      </c>
      <c r="O72" s="3">
        <v>3000</v>
      </c>
      <c r="P72" s="4" t="s">
        <v>1600</v>
      </c>
      <c r="Q72" s="4" t="s">
        <v>1404</v>
      </c>
      <c r="R72" s="4" t="s">
        <v>1404</v>
      </c>
      <c r="S72" s="4" t="s">
        <v>1404</v>
      </c>
      <c r="T72" s="4" t="s">
        <v>1404</v>
      </c>
      <c r="U72" s="2" t="s">
        <v>2656</v>
      </c>
      <c r="V72" s="2" t="s">
        <v>3269</v>
      </c>
    </row>
    <row r="73" spans="1:22" s="1" customFormat="1" ht="60" x14ac:dyDescent="0.25">
      <c r="A73" s="2" t="s">
        <v>3000</v>
      </c>
      <c r="B73" s="5" t="s">
        <v>2657</v>
      </c>
      <c r="C73" s="7" t="s">
        <v>2658</v>
      </c>
      <c r="D73" s="20">
        <v>42669</v>
      </c>
      <c r="E73" s="2" t="s">
        <v>1194</v>
      </c>
      <c r="F73" s="2" t="s">
        <v>2659</v>
      </c>
      <c r="G73" s="2" t="str">
        <f t="shared" si="2"/>
        <v>MULTA (AI N° 011097/16-GEFA)</v>
      </c>
      <c r="H73" s="2" t="s">
        <v>2821</v>
      </c>
      <c r="I73" s="2" t="s">
        <v>2660</v>
      </c>
      <c r="J73" s="2" t="s">
        <v>21</v>
      </c>
      <c r="K73" s="2" t="s">
        <v>2845</v>
      </c>
      <c r="L73" s="2" t="s">
        <v>2661</v>
      </c>
      <c r="M73" s="2" t="str">
        <f t="shared" si="4"/>
        <v>03°16'20,6"S 60°38'53,9"W</v>
      </c>
      <c r="N73" s="2" t="s">
        <v>2662</v>
      </c>
      <c r="O73" s="3">
        <v>30000</v>
      </c>
      <c r="P73" s="4" t="s">
        <v>1600</v>
      </c>
      <c r="Q73" s="4" t="s">
        <v>1404</v>
      </c>
      <c r="R73" s="4" t="s">
        <v>1404</v>
      </c>
      <c r="S73" s="4" t="s">
        <v>1404</v>
      </c>
      <c r="T73" s="4" t="s">
        <v>1404</v>
      </c>
      <c r="U73" s="2" t="s">
        <v>2653</v>
      </c>
      <c r="V73" s="2" t="s">
        <v>3269</v>
      </c>
    </row>
    <row r="74" spans="1:22" s="1" customFormat="1" ht="60" x14ac:dyDescent="0.25">
      <c r="A74" s="2" t="s">
        <v>2999</v>
      </c>
      <c r="B74" s="5" t="s">
        <v>2663</v>
      </c>
      <c r="C74" s="7" t="s">
        <v>2664</v>
      </c>
      <c r="D74" s="20">
        <v>42670</v>
      </c>
      <c r="E74" s="2" t="s">
        <v>1194</v>
      </c>
      <c r="F74" s="2" t="s">
        <v>2665</v>
      </c>
      <c r="G74" s="2" t="str">
        <f t="shared" si="2"/>
        <v>MULTA (AI N° 011787/16-GEFA)</v>
      </c>
      <c r="H74" s="2" t="s">
        <v>2821</v>
      </c>
      <c r="I74" s="2" t="s">
        <v>2666</v>
      </c>
      <c r="J74" s="2" t="s">
        <v>53</v>
      </c>
      <c r="K74" s="2" t="s">
        <v>2667</v>
      </c>
      <c r="L74" s="2" t="s">
        <v>2668</v>
      </c>
      <c r="M74" s="2" t="str">
        <f t="shared" si="4"/>
        <v>03°01'58,4"S59°56'15,7"W</v>
      </c>
      <c r="N74" s="2" t="s">
        <v>2669</v>
      </c>
      <c r="O74" s="3">
        <v>10000</v>
      </c>
      <c r="P74" s="4" t="s">
        <v>1600</v>
      </c>
      <c r="Q74" s="4" t="s">
        <v>1404</v>
      </c>
      <c r="R74" s="4" t="s">
        <v>1404</v>
      </c>
      <c r="S74" s="4" t="s">
        <v>1404</v>
      </c>
      <c r="T74" s="4" t="s">
        <v>1404</v>
      </c>
      <c r="U74" s="2" t="s">
        <v>2630</v>
      </c>
      <c r="V74" s="2" t="s">
        <v>3269</v>
      </c>
    </row>
    <row r="75" spans="1:22" s="1" customFormat="1" ht="60" x14ac:dyDescent="0.25">
      <c r="A75" s="2" t="s">
        <v>2998</v>
      </c>
      <c r="B75" s="5" t="s">
        <v>2663</v>
      </c>
      <c r="C75" s="2" t="s">
        <v>2670</v>
      </c>
      <c r="D75" s="7" t="s">
        <v>1600</v>
      </c>
      <c r="E75" s="2" t="s">
        <v>1194</v>
      </c>
      <c r="F75" s="2" t="s">
        <v>2671</v>
      </c>
      <c r="G75" s="2" t="str">
        <f t="shared" si="2"/>
        <v>MULTA (AI N° 011786/16-GEFA)</v>
      </c>
      <c r="H75" s="2" t="s">
        <v>2821</v>
      </c>
      <c r="I75" s="2" t="s">
        <v>2666</v>
      </c>
      <c r="J75" s="2" t="s">
        <v>53</v>
      </c>
      <c r="K75" s="2" t="s">
        <v>2667</v>
      </c>
      <c r="L75" s="2" t="s">
        <v>2668</v>
      </c>
      <c r="M75" s="2" t="str">
        <f t="shared" si="4"/>
        <v>03°01'58,4"S59°56'15,7"W</v>
      </c>
      <c r="N75" s="2" t="s">
        <v>2669</v>
      </c>
      <c r="O75" s="3">
        <v>13500</v>
      </c>
      <c r="P75" s="4" t="s">
        <v>1600</v>
      </c>
      <c r="Q75" s="4" t="s">
        <v>1404</v>
      </c>
      <c r="R75" s="4" t="s">
        <v>1404</v>
      </c>
      <c r="S75" s="4" t="s">
        <v>1404</v>
      </c>
      <c r="T75" s="4" t="s">
        <v>1404</v>
      </c>
      <c r="U75" s="2" t="s">
        <v>2672</v>
      </c>
      <c r="V75" s="2" t="s">
        <v>3269</v>
      </c>
    </row>
    <row r="76" spans="1:22" s="1" customFormat="1" ht="120" x14ac:dyDescent="0.25">
      <c r="A76" s="2" t="s">
        <v>2997</v>
      </c>
      <c r="B76" s="5" t="s">
        <v>2673</v>
      </c>
      <c r="C76" s="2" t="s">
        <v>2674</v>
      </c>
      <c r="D76" s="20">
        <v>42670</v>
      </c>
      <c r="E76" s="2" t="s">
        <v>1194</v>
      </c>
      <c r="F76" s="2" t="s">
        <v>2675</v>
      </c>
      <c r="G76" s="2" t="str">
        <f t="shared" si="2"/>
        <v>MULTA (AI N° 011788/16-GEFA)</v>
      </c>
      <c r="H76" s="2" t="s">
        <v>2821</v>
      </c>
      <c r="I76" s="2" t="s">
        <v>2676</v>
      </c>
      <c r="J76" s="2" t="s">
        <v>53</v>
      </c>
      <c r="K76" s="2" t="s">
        <v>2846</v>
      </c>
      <c r="L76" s="2" t="s">
        <v>2677</v>
      </c>
      <c r="M76" s="2" t="str">
        <f t="shared" si="4"/>
        <v>03°03'50,5"S 59°57'45,1"W</v>
      </c>
      <c r="N76" s="2" t="s">
        <v>2678</v>
      </c>
      <c r="O76" s="3">
        <v>15000</v>
      </c>
      <c r="P76" s="4" t="s">
        <v>1600</v>
      </c>
      <c r="Q76" s="4" t="s">
        <v>1404</v>
      </c>
      <c r="R76" s="4" t="s">
        <v>1404</v>
      </c>
      <c r="S76" s="4" t="s">
        <v>1404</v>
      </c>
      <c r="T76" s="4" t="s">
        <v>1404</v>
      </c>
      <c r="U76" s="2" t="s">
        <v>2679</v>
      </c>
      <c r="V76" s="2" t="s">
        <v>3269</v>
      </c>
    </row>
    <row r="77" spans="1:22" s="1" customFormat="1" ht="60" x14ac:dyDescent="0.25">
      <c r="A77" s="2" t="s">
        <v>2996</v>
      </c>
      <c r="B77" s="5" t="s">
        <v>2680</v>
      </c>
      <c r="C77" s="2" t="s">
        <v>2681</v>
      </c>
      <c r="D77" s="20">
        <v>42670</v>
      </c>
      <c r="E77" s="2" t="s">
        <v>1194</v>
      </c>
      <c r="F77" s="2" t="s">
        <v>2682</v>
      </c>
      <c r="G77" s="2" t="str">
        <f t="shared" si="2"/>
        <v>MULTA (AI N° 011789/16-GEFA)</v>
      </c>
      <c r="H77" s="2" t="s">
        <v>2821</v>
      </c>
      <c r="I77" s="2" t="s">
        <v>2676</v>
      </c>
      <c r="J77" s="2" t="s">
        <v>53</v>
      </c>
      <c r="K77" s="2" t="s">
        <v>2846</v>
      </c>
      <c r="L77" s="2" t="s">
        <v>2677</v>
      </c>
      <c r="M77" s="2" t="str">
        <f t="shared" si="4"/>
        <v>03°03'50,5"S 59°57'45,1"W</v>
      </c>
      <c r="N77" s="2"/>
      <c r="O77" s="3">
        <v>5000</v>
      </c>
      <c r="P77" s="4" t="s">
        <v>1600</v>
      </c>
      <c r="Q77" s="4" t="s">
        <v>1404</v>
      </c>
      <c r="R77" s="4" t="s">
        <v>1404</v>
      </c>
      <c r="S77" s="4" t="s">
        <v>1404</v>
      </c>
      <c r="T77" s="4" t="s">
        <v>1404</v>
      </c>
      <c r="U77" s="2" t="s">
        <v>2683</v>
      </c>
      <c r="V77" s="2" t="s">
        <v>3269</v>
      </c>
    </row>
    <row r="78" spans="1:22" s="1" customFormat="1" ht="75" x14ac:dyDescent="0.25">
      <c r="A78" s="2" t="s">
        <v>2995</v>
      </c>
      <c r="B78" s="5" t="s">
        <v>2684</v>
      </c>
      <c r="C78" s="2" t="s">
        <v>2685</v>
      </c>
      <c r="D78" s="20">
        <v>42673</v>
      </c>
      <c r="E78" s="2" t="s">
        <v>1194</v>
      </c>
      <c r="F78" s="2" t="s">
        <v>2686</v>
      </c>
      <c r="G78" s="2" t="str">
        <f t="shared" si="2"/>
        <v>MULTA (AI N° 012011/16-GEFA)</v>
      </c>
      <c r="H78" s="2" t="s">
        <v>2821</v>
      </c>
      <c r="I78" s="2" t="s">
        <v>2687</v>
      </c>
      <c r="J78" s="2" t="s">
        <v>53</v>
      </c>
      <c r="K78" s="2" t="s">
        <v>2688</v>
      </c>
      <c r="L78" s="2" t="s">
        <v>2689</v>
      </c>
      <c r="M78" s="2" t="str">
        <f t="shared" si="4"/>
        <v>02°58'31,2"S60°02'54,0"W</v>
      </c>
      <c r="N78" s="2" t="s">
        <v>2690</v>
      </c>
      <c r="O78" s="3">
        <v>30000</v>
      </c>
      <c r="P78" s="4" t="s">
        <v>1600</v>
      </c>
      <c r="Q78" s="4" t="s">
        <v>1404</v>
      </c>
      <c r="R78" s="4" t="s">
        <v>1404</v>
      </c>
      <c r="S78" s="4" t="s">
        <v>1404</v>
      </c>
      <c r="T78" s="4" t="s">
        <v>1404</v>
      </c>
      <c r="U78" s="2" t="s">
        <v>2691</v>
      </c>
      <c r="V78" s="2" t="s">
        <v>3267</v>
      </c>
    </row>
    <row r="79" spans="1:22" s="1" customFormat="1" ht="60" x14ac:dyDescent="0.25">
      <c r="A79" s="2" t="s">
        <v>2994</v>
      </c>
      <c r="B79" s="5" t="s">
        <v>2692</v>
      </c>
      <c r="C79" s="2" t="s">
        <v>2693</v>
      </c>
      <c r="D79" s="20">
        <v>42661</v>
      </c>
      <c r="E79" s="2" t="s">
        <v>1194</v>
      </c>
      <c r="F79" s="2" t="s">
        <v>2694</v>
      </c>
      <c r="G79" s="2" t="str">
        <f t="shared" si="2"/>
        <v>MULTA (AI N° 011810/16-GEFA)</v>
      </c>
      <c r="H79" s="2" t="s">
        <v>2821</v>
      </c>
      <c r="I79" s="2" t="s">
        <v>2695</v>
      </c>
      <c r="J79" s="2" t="s">
        <v>21</v>
      </c>
      <c r="K79" s="2" t="s">
        <v>2847</v>
      </c>
      <c r="L79" s="2" t="s">
        <v>2696</v>
      </c>
      <c r="M79" s="2" t="str">
        <f t="shared" si="4"/>
        <v>03°07'35,0"S 60°48'39,3"W</v>
      </c>
      <c r="N79" s="2" t="s">
        <v>2697</v>
      </c>
      <c r="O79" s="3">
        <v>2500</v>
      </c>
      <c r="P79" s="4" t="s">
        <v>1600</v>
      </c>
      <c r="Q79" s="4" t="s">
        <v>1404</v>
      </c>
      <c r="R79" s="4" t="s">
        <v>1404</v>
      </c>
      <c r="S79" s="4" t="s">
        <v>1404</v>
      </c>
      <c r="T79" s="4" t="s">
        <v>1404</v>
      </c>
      <c r="U79" s="2" t="s">
        <v>2698</v>
      </c>
      <c r="V79" s="2" t="s">
        <v>3267</v>
      </c>
    </row>
    <row r="80" spans="1:22" s="1" customFormat="1" ht="60" x14ac:dyDescent="0.25">
      <c r="A80" s="2" t="s">
        <v>2993</v>
      </c>
      <c r="B80" s="5" t="s">
        <v>2699</v>
      </c>
      <c r="C80" s="2" t="s">
        <v>2700</v>
      </c>
      <c r="D80" s="20">
        <v>42664</v>
      </c>
      <c r="E80" s="2" t="s">
        <v>1194</v>
      </c>
      <c r="F80" s="2" t="s">
        <v>2701</v>
      </c>
      <c r="G80" s="2" t="str">
        <f t="shared" ref="G80:G101" si="5">CONCATENATE(E80,F80,H80)</f>
        <v>MULTA (AI N° 011316/16-GEFA)</v>
      </c>
      <c r="H80" s="2" t="s">
        <v>2821</v>
      </c>
      <c r="I80" s="2" t="s">
        <v>2702</v>
      </c>
      <c r="J80" s="2" t="s">
        <v>21</v>
      </c>
      <c r="K80" s="2" t="s">
        <v>2848</v>
      </c>
      <c r="L80" s="2" t="s">
        <v>2703</v>
      </c>
      <c r="M80" s="2" t="str">
        <f t="shared" si="4"/>
        <v>03°11'06,6"S 60°08'41,9"W</v>
      </c>
      <c r="N80" s="2" t="s">
        <v>2704</v>
      </c>
      <c r="O80" s="3">
        <v>30000</v>
      </c>
      <c r="P80" s="4" t="s">
        <v>1600</v>
      </c>
      <c r="Q80" s="4" t="s">
        <v>1404</v>
      </c>
      <c r="R80" s="4" t="s">
        <v>1404</v>
      </c>
      <c r="S80" s="4" t="s">
        <v>1404</v>
      </c>
      <c r="T80" s="4" t="s">
        <v>1404</v>
      </c>
      <c r="U80" s="2" t="s">
        <v>2705</v>
      </c>
      <c r="V80" s="2" t="s">
        <v>3269</v>
      </c>
    </row>
    <row r="81" spans="1:22" s="1" customFormat="1" ht="60" x14ac:dyDescent="0.25">
      <c r="A81" s="2" t="s">
        <v>2992</v>
      </c>
      <c r="B81" s="5" t="s">
        <v>2699</v>
      </c>
      <c r="C81" s="2" t="s">
        <v>2706</v>
      </c>
      <c r="D81" s="20">
        <v>42664</v>
      </c>
      <c r="E81" s="2" t="s">
        <v>1194</v>
      </c>
      <c r="F81" s="2" t="s">
        <v>2707</v>
      </c>
      <c r="G81" s="2" t="str">
        <f t="shared" si="5"/>
        <v>MULTA (AI N° 011317/16-GEFA)</v>
      </c>
      <c r="H81" s="2" t="s">
        <v>2821</v>
      </c>
      <c r="I81" s="2" t="s">
        <v>2702</v>
      </c>
      <c r="J81" s="2" t="s">
        <v>21</v>
      </c>
      <c r="K81" s="2" t="s">
        <v>2848</v>
      </c>
      <c r="L81" s="2" t="s">
        <v>2703</v>
      </c>
      <c r="M81" s="2" t="str">
        <f t="shared" si="4"/>
        <v>03°11'06,6"S 60°08'41,9"W</v>
      </c>
      <c r="N81" s="2" t="s">
        <v>2704</v>
      </c>
      <c r="O81" s="3">
        <v>15600</v>
      </c>
      <c r="P81" s="4" t="s">
        <v>1600</v>
      </c>
      <c r="Q81" s="4" t="s">
        <v>1404</v>
      </c>
      <c r="R81" s="4" t="s">
        <v>1404</v>
      </c>
      <c r="S81" s="4" t="s">
        <v>1404</v>
      </c>
      <c r="T81" s="4" t="s">
        <v>1404</v>
      </c>
      <c r="U81" s="2" t="s">
        <v>2708</v>
      </c>
      <c r="V81" s="2" t="s">
        <v>3269</v>
      </c>
    </row>
    <row r="82" spans="1:22" s="1" customFormat="1" ht="60" x14ac:dyDescent="0.25">
      <c r="A82" s="2" t="s">
        <v>815</v>
      </c>
      <c r="B82" s="5" t="s">
        <v>2709</v>
      </c>
      <c r="C82" s="2" t="s">
        <v>2710</v>
      </c>
      <c r="D82" s="20">
        <v>42664</v>
      </c>
      <c r="E82" s="2" t="s">
        <v>1194</v>
      </c>
      <c r="F82" s="2" t="s">
        <v>2711</v>
      </c>
      <c r="G82" s="2" t="str">
        <f t="shared" si="5"/>
        <v>MULTA (AI N° 011314/16-GEFA)</v>
      </c>
      <c r="H82" s="2" t="s">
        <v>2821</v>
      </c>
      <c r="I82" s="2" t="s">
        <v>2712</v>
      </c>
      <c r="J82" s="2" t="s">
        <v>21</v>
      </c>
      <c r="K82" s="2" t="s">
        <v>2849</v>
      </c>
      <c r="L82" s="2" t="s">
        <v>2714</v>
      </c>
      <c r="M82" s="2" t="str">
        <f t="shared" si="4"/>
        <v>03°09'24,3"S 60°23'40,8"W</v>
      </c>
      <c r="N82" s="2" t="s">
        <v>917</v>
      </c>
      <c r="O82" s="3">
        <v>10140</v>
      </c>
      <c r="P82" s="4" t="s">
        <v>1600</v>
      </c>
      <c r="Q82" s="4" t="s">
        <v>1404</v>
      </c>
      <c r="R82" s="4" t="s">
        <v>1404</v>
      </c>
      <c r="S82" s="4" t="s">
        <v>1404</v>
      </c>
      <c r="T82" s="4" t="s">
        <v>1404</v>
      </c>
      <c r="U82" s="2" t="s">
        <v>2708</v>
      </c>
      <c r="V82" s="2" t="s">
        <v>3267</v>
      </c>
    </row>
    <row r="83" spans="1:22" s="1" customFormat="1" ht="60" x14ac:dyDescent="0.25">
      <c r="A83" s="2" t="s">
        <v>2991</v>
      </c>
      <c r="B83" s="5" t="s">
        <v>2709</v>
      </c>
      <c r="C83" s="2" t="s">
        <v>2715</v>
      </c>
      <c r="D83" s="20">
        <v>42663</v>
      </c>
      <c r="E83" s="2" t="s">
        <v>1194</v>
      </c>
      <c r="F83" s="2" t="s">
        <v>2716</v>
      </c>
      <c r="G83" s="2" t="str">
        <f t="shared" si="5"/>
        <v>MULTA (AI N° 011315/16-GEFA)</v>
      </c>
      <c r="H83" s="2" t="s">
        <v>2821</v>
      </c>
      <c r="I83" s="2" t="s">
        <v>2712</v>
      </c>
      <c r="J83" s="2" t="s">
        <v>21</v>
      </c>
      <c r="K83" s="2" t="s">
        <v>2713</v>
      </c>
      <c r="L83" s="2" t="s">
        <v>2714</v>
      </c>
      <c r="M83" s="2" t="str">
        <f t="shared" si="4"/>
        <v>03°09'24,3"S60°23'40,8"W</v>
      </c>
      <c r="N83" s="2" t="s">
        <v>917</v>
      </c>
      <c r="O83" s="3">
        <v>50000</v>
      </c>
      <c r="P83" s="4" t="s">
        <v>1600</v>
      </c>
      <c r="Q83" s="4" t="s">
        <v>1404</v>
      </c>
      <c r="R83" s="4" t="s">
        <v>1404</v>
      </c>
      <c r="S83" s="4" t="s">
        <v>1404</v>
      </c>
      <c r="T83" s="4" t="s">
        <v>1404</v>
      </c>
      <c r="U83" s="2" t="s">
        <v>2717</v>
      </c>
      <c r="V83" s="2" t="s">
        <v>3267</v>
      </c>
    </row>
    <row r="84" spans="1:22" s="1" customFormat="1" ht="60" x14ac:dyDescent="0.25">
      <c r="A84" s="2" t="s">
        <v>2990</v>
      </c>
      <c r="B84" s="5" t="s">
        <v>2718</v>
      </c>
      <c r="C84" s="2" t="s">
        <v>2719</v>
      </c>
      <c r="D84" s="20">
        <v>42662</v>
      </c>
      <c r="E84" s="2" t="s">
        <v>1194</v>
      </c>
      <c r="F84" s="2" t="s">
        <v>2720</v>
      </c>
      <c r="G84" s="2" t="str">
        <f t="shared" si="5"/>
        <v>MULTA (AI N° 011811/16-GEFA)</v>
      </c>
      <c r="H84" s="2" t="s">
        <v>2821</v>
      </c>
      <c r="I84" s="2" t="s">
        <v>2721</v>
      </c>
      <c r="J84" s="2" t="s">
        <v>46</v>
      </c>
      <c r="K84" s="2" t="s">
        <v>2850</v>
      </c>
      <c r="L84" s="2" t="s">
        <v>2722</v>
      </c>
      <c r="M84" s="2" t="str">
        <f t="shared" si="4"/>
        <v>03°15'56,3"S 60°32'47,4"W</v>
      </c>
      <c r="N84" s="2" t="s">
        <v>2723</v>
      </c>
      <c r="O84" s="3">
        <v>60000</v>
      </c>
      <c r="P84" s="4" t="s">
        <v>1600</v>
      </c>
      <c r="Q84" s="4" t="s">
        <v>1404</v>
      </c>
      <c r="R84" s="4" t="s">
        <v>1404</v>
      </c>
      <c r="S84" s="4" t="s">
        <v>1404</v>
      </c>
      <c r="T84" s="4" t="s">
        <v>1404</v>
      </c>
      <c r="U84" s="2" t="s">
        <v>2630</v>
      </c>
      <c r="V84" s="2" t="s">
        <v>3269</v>
      </c>
    </row>
    <row r="85" spans="1:22" s="1" customFormat="1" ht="60" x14ac:dyDescent="0.25">
      <c r="A85" s="2" t="s">
        <v>2989</v>
      </c>
      <c r="B85" s="5" t="s">
        <v>2724</v>
      </c>
      <c r="C85" s="2" t="s">
        <v>2725</v>
      </c>
      <c r="D85" s="20">
        <v>42662</v>
      </c>
      <c r="E85" s="2" t="s">
        <v>1194</v>
      </c>
      <c r="F85" s="2" t="s">
        <v>2726</v>
      </c>
      <c r="G85" s="2" t="str">
        <f t="shared" si="5"/>
        <v>MULTA (AI N° 011812/16-GEFA)</v>
      </c>
      <c r="H85" s="2" t="s">
        <v>2821</v>
      </c>
      <c r="I85" s="2" t="s">
        <v>2721</v>
      </c>
      <c r="J85" s="2" t="s">
        <v>21</v>
      </c>
      <c r="K85" s="2" t="s">
        <v>2850</v>
      </c>
      <c r="L85" s="2" t="s">
        <v>2722</v>
      </c>
      <c r="M85" s="2" t="str">
        <f t="shared" si="4"/>
        <v>03°15'56,3"S 60°32'47,4"W</v>
      </c>
      <c r="N85" s="2" t="s">
        <v>2727</v>
      </c>
      <c r="O85" s="3">
        <v>20000</v>
      </c>
      <c r="P85" s="4" t="s">
        <v>1600</v>
      </c>
      <c r="Q85" s="4" t="s">
        <v>1404</v>
      </c>
      <c r="R85" s="4" t="s">
        <v>1404</v>
      </c>
      <c r="S85" s="4" t="s">
        <v>1404</v>
      </c>
      <c r="T85" s="4" t="s">
        <v>1404</v>
      </c>
      <c r="U85" s="2" t="s">
        <v>2630</v>
      </c>
      <c r="V85" s="2" t="s">
        <v>3268</v>
      </c>
    </row>
    <row r="86" spans="1:22" s="1" customFormat="1" ht="105" x14ac:dyDescent="0.25">
      <c r="A86" s="2" t="s">
        <v>2988</v>
      </c>
      <c r="B86" s="5" t="s">
        <v>2728</v>
      </c>
      <c r="C86" s="2" t="s">
        <v>2729</v>
      </c>
      <c r="D86" s="20">
        <v>42661</v>
      </c>
      <c r="E86" s="2" t="s">
        <v>1194</v>
      </c>
      <c r="F86" s="2" t="s">
        <v>2730</v>
      </c>
      <c r="G86" s="2" t="str">
        <f t="shared" si="5"/>
        <v>MULTA (AI N° 011093/16-GEFA)</v>
      </c>
      <c r="H86" s="2" t="s">
        <v>2821</v>
      </c>
      <c r="I86" s="2" t="s">
        <v>2731</v>
      </c>
      <c r="J86" s="2" t="s">
        <v>53</v>
      </c>
      <c r="K86" s="2" t="s">
        <v>2851</v>
      </c>
      <c r="L86" s="2" t="s">
        <v>2732</v>
      </c>
      <c r="M86" s="2" t="str">
        <f t="shared" si="4"/>
        <v>03º03'21,3'S 60º03'17,9'W</v>
      </c>
      <c r="N86" s="2" t="s">
        <v>2733</v>
      </c>
      <c r="O86" s="3">
        <v>120000</v>
      </c>
      <c r="P86" s="4" t="s">
        <v>1600</v>
      </c>
      <c r="Q86" s="4" t="s">
        <v>1404</v>
      </c>
      <c r="R86" s="4" t="s">
        <v>1404</v>
      </c>
      <c r="S86" s="4" t="s">
        <v>1404</v>
      </c>
      <c r="T86" s="4" t="s">
        <v>1404</v>
      </c>
      <c r="U86" s="2" t="s">
        <v>2734</v>
      </c>
      <c r="V86" s="2" t="s">
        <v>3269</v>
      </c>
    </row>
    <row r="87" spans="1:22" s="1" customFormat="1" ht="120" x14ac:dyDescent="0.25">
      <c r="A87" s="2" t="s">
        <v>2987</v>
      </c>
      <c r="B87" s="5" t="s">
        <v>2735</v>
      </c>
      <c r="C87" s="2" t="s">
        <v>2736</v>
      </c>
      <c r="D87" s="20">
        <v>42698</v>
      </c>
      <c r="E87" s="2" t="s">
        <v>1194</v>
      </c>
      <c r="F87" s="2" t="s">
        <v>2737</v>
      </c>
      <c r="G87" s="2" t="str">
        <f t="shared" si="5"/>
        <v>MULTA (AI N° 011130/16 GEFA)</v>
      </c>
      <c r="H87" s="2" t="s">
        <v>2821</v>
      </c>
      <c r="I87" s="2" t="s">
        <v>2738</v>
      </c>
      <c r="J87" s="2" t="s">
        <v>53</v>
      </c>
      <c r="K87" s="2"/>
      <c r="L87" s="2"/>
      <c r="M87" s="2" t="s">
        <v>1600</v>
      </c>
      <c r="N87" s="2" t="s">
        <v>1825</v>
      </c>
      <c r="O87" s="3">
        <v>100000</v>
      </c>
      <c r="P87" s="4" t="s">
        <v>1600</v>
      </c>
      <c r="Q87" s="4" t="s">
        <v>1404</v>
      </c>
      <c r="R87" s="4" t="s">
        <v>1404</v>
      </c>
      <c r="S87" s="4" t="s">
        <v>1404</v>
      </c>
      <c r="T87" s="4" t="s">
        <v>1404</v>
      </c>
      <c r="U87" s="2" t="s">
        <v>2739</v>
      </c>
      <c r="V87" s="2" t="s">
        <v>3267</v>
      </c>
    </row>
    <row r="88" spans="1:22" s="1" customFormat="1" ht="75" x14ac:dyDescent="0.25">
      <c r="A88" s="2" t="s">
        <v>2986</v>
      </c>
      <c r="B88" s="5" t="s">
        <v>2740</v>
      </c>
      <c r="C88" s="2" t="s">
        <v>2741</v>
      </c>
      <c r="D88" s="20">
        <v>42691</v>
      </c>
      <c r="E88" s="2" t="s">
        <v>1194</v>
      </c>
      <c r="F88" s="2" t="s">
        <v>2742</v>
      </c>
      <c r="G88" s="2" t="str">
        <f t="shared" si="5"/>
        <v>MULTA (AI N° 011320/16 GEFA)</v>
      </c>
      <c r="H88" s="2" t="s">
        <v>2821</v>
      </c>
      <c r="I88" s="2" t="s">
        <v>2743</v>
      </c>
      <c r="J88" s="2" t="s">
        <v>2744</v>
      </c>
      <c r="K88" s="2" t="s">
        <v>2852</v>
      </c>
      <c r="L88" s="2" t="s">
        <v>2745</v>
      </c>
      <c r="M88" s="2" t="str">
        <f t="shared" ref="M88:M101" si="6">CONCATENATE(K88,L88)</f>
        <v>08°15'13,6''S 63°58'29,4''W</v>
      </c>
      <c r="N88" s="2" t="s">
        <v>2746</v>
      </c>
      <c r="O88" s="3">
        <v>19950</v>
      </c>
      <c r="P88" s="4" t="s">
        <v>1600</v>
      </c>
      <c r="Q88" s="4" t="s">
        <v>1404</v>
      </c>
      <c r="R88" s="4" t="s">
        <v>1404</v>
      </c>
      <c r="S88" s="4" t="s">
        <v>1404</v>
      </c>
      <c r="T88" s="4" t="s">
        <v>1404</v>
      </c>
      <c r="U88" s="2" t="s">
        <v>2747</v>
      </c>
      <c r="V88" s="2" t="s">
        <v>3267</v>
      </c>
    </row>
    <row r="89" spans="1:22" s="1" customFormat="1" ht="75" x14ac:dyDescent="0.25">
      <c r="A89" s="2" t="s">
        <v>2985</v>
      </c>
      <c r="B89" s="5" t="s">
        <v>2748</v>
      </c>
      <c r="C89" s="2" t="s">
        <v>2749</v>
      </c>
      <c r="D89" s="20">
        <v>42695</v>
      </c>
      <c r="E89" s="2" t="s">
        <v>1194</v>
      </c>
      <c r="F89" s="2" t="s">
        <v>2750</v>
      </c>
      <c r="G89" s="2" t="str">
        <f t="shared" si="5"/>
        <v>MULTA (AI N° 011321/16 GEFA)</v>
      </c>
      <c r="H89" s="2" t="s">
        <v>2821</v>
      </c>
      <c r="I89" s="2" t="s">
        <v>2751</v>
      </c>
      <c r="J89" s="2" t="s">
        <v>718</v>
      </c>
      <c r="K89" s="2" t="s">
        <v>2752</v>
      </c>
      <c r="L89" s="2" t="s">
        <v>2753</v>
      </c>
      <c r="M89" s="2" t="str">
        <f t="shared" si="6"/>
        <v>07°59'16,9''S61°22'29,7''W</v>
      </c>
      <c r="N89" s="2" t="s">
        <v>2754</v>
      </c>
      <c r="O89" s="3">
        <v>375000</v>
      </c>
      <c r="P89" s="4" t="s">
        <v>1600</v>
      </c>
      <c r="Q89" s="4" t="s">
        <v>1404</v>
      </c>
      <c r="R89" s="4" t="s">
        <v>1404</v>
      </c>
      <c r="S89" s="4" t="s">
        <v>1404</v>
      </c>
      <c r="T89" s="4" t="s">
        <v>1404</v>
      </c>
      <c r="U89" s="2" t="s">
        <v>2755</v>
      </c>
      <c r="V89" s="2" t="s">
        <v>3269</v>
      </c>
    </row>
    <row r="90" spans="1:22" s="1" customFormat="1" ht="60" x14ac:dyDescent="0.25">
      <c r="A90" s="2" t="s">
        <v>2984</v>
      </c>
      <c r="B90" s="5" t="s">
        <v>2748</v>
      </c>
      <c r="C90" s="2" t="s">
        <v>2756</v>
      </c>
      <c r="D90" s="20">
        <v>42695</v>
      </c>
      <c r="E90" s="2" t="s">
        <v>1194</v>
      </c>
      <c r="F90" s="2" t="s">
        <v>2757</v>
      </c>
      <c r="G90" s="2" t="str">
        <f t="shared" si="5"/>
        <v>MULTA (AI N° 011331/16 GEFA)</v>
      </c>
      <c r="H90" s="2" t="s">
        <v>2821</v>
      </c>
      <c r="I90" s="2" t="s">
        <v>2751</v>
      </c>
      <c r="J90" s="2" t="s">
        <v>718</v>
      </c>
      <c r="K90" s="2" t="s">
        <v>2752</v>
      </c>
      <c r="L90" s="2" t="s">
        <v>2753</v>
      </c>
      <c r="M90" s="2" t="str">
        <f t="shared" si="6"/>
        <v>07°59'16,9''S61°22'29,7''W</v>
      </c>
      <c r="N90" s="2" t="s">
        <v>2754</v>
      </c>
      <c r="O90" s="3">
        <v>75000</v>
      </c>
      <c r="P90" s="4" t="s">
        <v>1600</v>
      </c>
      <c r="Q90" s="4" t="s">
        <v>1404</v>
      </c>
      <c r="R90" s="4" t="s">
        <v>1404</v>
      </c>
      <c r="S90" s="4" t="s">
        <v>1404</v>
      </c>
      <c r="T90" s="4" t="s">
        <v>1404</v>
      </c>
      <c r="U90" s="2" t="s">
        <v>2758</v>
      </c>
      <c r="V90" s="2" t="s">
        <v>3269</v>
      </c>
    </row>
    <row r="91" spans="1:22" s="1" customFormat="1" ht="60" x14ac:dyDescent="0.25">
      <c r="A91" s="2" t="s">
        <v>2983</v>
      </c>
      <c r="B91" s="5" t="s">
        <v>2759</v>
      </c>
      <c r="C91" s="2" t="s">
        <v>2760</v>
      </c>
      <c r="D91" s="20">
        <v>42699</v>
      </c>
      <c r="E91" s="2" t="s">
        <v>1194</v>
      </c>
      <c r="F91" s="2" t="s">
        <v>2761</v>
      </c>
      <c r="G91" s="2" t="str">
        <f t="shared" si="5"/>
        <v>MULTA (AI N° 011109/16 GEFA)</v>
      </c>
      <c r="H91" s="2" t="s">
        <v>2821</v>
      </c>
      <c r="I91" s="2" t="s">
        <v>2762</v>
      </c>
      <c r="J91" s="2" t="s">
        <v>617</v>
      </c>
      <c r="K91" s="2" t="s">
        <v>2854</v>
      </c>
      <c r="L91" s="2" t="s">
        <v>2763</v>
      </c>
      <c r="M91" s="2" t="str">
        <f t="shared" si="6"/>
        <v>02°07'31,1"S 58°08'32,5"W</v>
      </c>
      <c r="N91" s="2" t="s">
        <v>2764</v>
      </c>
      <c r="O91" s="3">
        <v>26960</v>
      </c>
      <c r="P91" s="4" t="s">
        <v>1600</v>
      </c>
      <c r="Q91" s="4" t="s">
        <v>1404</v>
      </c>
      <c r="R91" s="4" t="s">
        <v>1404</v>
      </c>
      <c r="S91" s="4" t="s">
        <v>1404</v>
      </c>
      <c r="T91" s="4" t="s">
        <v>1404</v>
      </c>
      <c r="U91" s="2" t="s">
        <v>2765</v>
      </c>
      <c r="V91" s="2" t="s">
        <v>3269</v>
      </c>
    </row>
    <row r="92" spans="1:22" s="1" customFormat="1" ht="60" x14ac:dyDescent="0.25">
      <c r="A92" s="2" t="s">
        <v>2982</v>
      </c>
      <c r="B92" s="5" t="s">
        <v>2766</v>
      </c>
      <c r="C92" s="2" t="s">
        <v>2767</v>
      </c>
      <c r="D92" s="20">
        <v>42695</v>
      </c>
      <c r="E92" s="2" t="s">
        <v>1194</v>
      </c>
      <c r="F92" s="2" t="s">
        <v>2768</v>
      </c>
      <c r="G92" s="2" t="str">
        <f t="shared" si="5"/>
        <v>MULTA (AI N° 011107/16 GEFA)</v>
      </c>
      <c r="H92" s="2" t="s">
        <v>2821</v>
      </c>
      <c r="I92" s="2" t="s">
        <v>2769</v>
      </c>
      <c r="J92" s="2" t="s">
        <v>33</v>
      </c>
      <c r="K92" s="2" t="s">
        <v>2855</v>
      </c>
      <c r="L92" s="2" t="s">
        <v>2770</v>
      </c>
      <c r="M92" s="2" t="str">
        <f t="shared" si="6"/>
        <v>02°16'4"S 58°06'24,9"W</v>
      </c>
      <c r="N92" s="2" t="s">
        <v>2771</v>
      </c>
      <c r="O92" s="3">
        <v>15900</v>
      </c>
      <c r="P92" s="4" t="s">
        <v>1600</v>
      </c>
      <c r="Q92" s="4" t="s">
        <v>1404</v>
      </c>
      <c r="R92" s="4" t="s">
        <v>1404</v>
      </c>
      <c r="S92" s="4" t="s">
        <v>1404</v>
      </c>
      <c r="T92" s="4" t="s">
        <v>1404</v>
      </c>
      <c r="U92" s="2" t="s">
        <v>2765</v>
      </c>
      <c r="V92" s="2" t="s">
        <v>3267</v>
      </c>
    </row>
    <row r="93" spans="1:22" s="11" customFormat="1" ht="90" x14ac:dyDescent="0.25">
      <c r="A93" s="2" t="s">
        <v>2981</v>
      </c>
      <c r="B93" s="5" t="s">
        <v>2772</v>
      </c>
      <c r="C93" s="2" t="s">
        <v>2773</v>
      </c>
      <c r="D93" s="20">
        <v>42692</v>
      </c>
      <c r="E93" s="2" t="s">
        <v>1194</v>
      </c>
      <c r="F93" s="2" t="s">
        <v>2774</v>
      </c>
      <c r="G93" s="2" t="str">
        <f t="shared" si="5"/>
        <v>MULTA (AI N° 011308/146 GEFA)</v>
      </c>
      <c r="H93" s="2" t="s">
        <v>2821</v>
      </c>
      <c r="I93" s="2" t="s">
        <v>640</v>
      </c>
      <c r="J93" s="2" t="s">
        <v>33</v>
      </c>
      <c r="K93" s="2" t="s">
        <v>2853</v>
      </c>
      <c r="L93" s="2" t="s">
        <v>2775</v>
      </c>
      <c r="M93" s="2" t="str">
        <f t="shared" si="6"/>
        <v>02°28'33,5"S 58°14'55,7"W</v>
      </c>
      <c r="N93" s="2" t="s">
        <v>1600</v>
      </c>
      <c r="O93" s="3">
        <v>5000</v>
      </c>
      <c r="P93" s="4" t="s">
        <v>1600</v>
      </c>
      <c r="Q93" s="4" t="s">
        <v>1404</v>
      </c>
      <c r="R93" s="4" t="s">
        <v>1404</v>
      </c>
      <c r="S93" s="4" t="s">
        <v>1404</v>
      </c>
      <c r="T93" s="4" t="s">
        <v>1404</v>
      </c>
      <c r="U93" s="2" t="s">
        <v>2776</v>
      </c>
      <c r="V93" s="2" t="s">
        <v>3275</v>
      </c>
    </row>
    <row r="94" spans="1:22" s="1" customFormat="1" ht="90" x14ac:dyDescent="0.25">
      <c r="A94" s="2" t="s">
        <v>2980</v>
      </c>
      <c r="B94" s="5" t="s">
        <v>2777</v>
      </c>
      <c r="C94" s="2" t="s">
        <v>2778</v>
      </c>
      <c r="D94" s="20">
        <v>42694</v>
      </c>
      <c r="E94" s="2" t="s">
        <v>1194</v>
      </c>
      <c r="F94" s="2" t="s">
        <v>2779</v>
      </c>
      <c r="G94" s="2" t="str">
        <f t="shared" si="5"/>
        <v>MULTA (AI N° 011313/16 GEFA)</v>
      </c>
      <c r="H94" s="2" t="s">
        <v>2821</v>
      </c>
      <c r="I94" s="2" t="s">
        <v>2780</v>
      </c>
      <c r="J94" s="2" t="s">
        <v>33</v>
      </c>
      <c r="K94" s="2" t="s">
        <v>2853</v>
      </c>
      <c r="L94" s="2" t="s">
        <v>2775</v>
      </c>
      <c r="M94" s="2" t="str">
        <f t="shared" si="6"/>
        <v>02°28'33,5"S 58°14'55,7"W</v>
      </c>
      <c r="N94" s="2" t="s">
        <v>1600</v>
      </c>
      <c r="O94" s="3">
        <v>40000</v>
      </c>
      <c r="P94" s="4" t="s">
        <v>1600</v>
      </c>
      <c r="Q94" s="4" t="s">
        <v>1404</v>
      </c>
      <c r="R94" s="4" t="s">
        <v>1404</v>
      </c>
      <c r="S94" s="4" t="s">
        <v>1404</v>
      </c>
      <c r="T94" s="4" t="s">
        <v>1404</v>
      </c>
      <c r="U94" s="2" t="s">
        <v>2776</v>
      </c>
      <c r="V94" s="2" t="s">
        <v>3275</v>
      </c>
    </row>
    <row r="95" spans="1:22" s="1" customFormat="1" ht="90" x14ac:dyDescent="0.25">
      <c r="A95" s="2" t="s">
        <v>2979</v>
      </c>
      <c r="B95" s="5" t="s">
        <v>2759</v>
      </c>
      <c r="C95" s="2" t="s">
        <v>2781</v>
      </c>
      <c r="D95" s="20">
        <v>42698</v>
      </c>
      <c r="E95" s="2" t="s">
        <v>1194</v>
      </c>
      <c r="F95" s="2" t="s">
        <v>2782</v>
      </c>
      <c r="G95" s="2" t="str">
        <f t="shared" si="5"/>
        <v>MULTA (AI N° 011108/16 GEFA)</v>
      </c>
      <c r="H95" s="2" t="s">
        <v>2821</v>
      </c>
      <c r="I95" s="2" t="s">
        <v>2762</v>
      </c>
      <c r="J95" s="2" t="s">
        <v>617</v>
      </c>
      <c r="K95" s="2" t="s">
        <v>2854</v>
      </c>
      <c r="L95" s="2" t="s">
        <v>2763</v>
      </c>
      <c r="M95" s="2" t="str">
        <f t="shared" si="6"/>
        <v>02°07'31,1"S 58°08'32,5"W</v>
      </c>
      <c r="N95" s="2" t="s">
        <v>2764</v>
      </c>
      <c r="O95" s="3">
        <v>5000</v>
      </c>
      <c r="P95" s="4" t="s">
        <v>1600</v>
      </c>
      <c r="Q95" s="4" t="s">
        <v>1404</v>
      </c>
      <c r="R95" s="4" t="s">
        <v>1404</v>
      </c>
      <c r="S95" s="4" t="s">
        <v>1404</v>
      </c>
      <c r="T95" s="4" t="s">
        <v>1404</v>
      </c>
      <c r="U95" s="2" t="s">
        <v>2776</v>
      </c>
      <c r="V95" s="2" t="s">
        <v>3275</v>
      </c>
    </row>
    <row r="96" spans="1:22" s="1" customFormat="1" ht="60" x14ac:dyDescent="0.25">
      <c r="A96" s="2" t="s">
        <v>2978</v>
      </c>
      <c r="B96" s="5" t="s">
        <v>2783</v>
      </c>
      <c r="C96" s="2" t="s">
        <v>2784</v>
      </c>
      <c r="D96" s="20">
        <v>42690</v>
      </c>
      <c r="E96" s="2" t="s">
        <v>1194</v>
      </c>
      <c r="F96" s="2" t="s">
        <v>2785</v>
      </c>
      <c r="G96" s="2" t="str">
        <f t="shared" si="5"/>
        <v>MULTA (AI N° 011330/16 GEFA)</v>
      </c>
      <c r="H96" s="2" t="s">
        <v>2821</v>
      </c>
      <c r="I96" s="2" t="s">
        <v>2786</v>
      </c>
      <c r="J96" s="2" t="s">
        <v>2787</v>
      </c>
      <c r="K96" s="2" t="s">
        <v>2788</v>
      </c>
      <c r="L96" s="2" t="s">
        <v>2789</v>
      </c>
      <c r="M96" s="2" t="str">
        <f t="shared" si="6"/>
        <v>06°20'11,9"S62°46'35,8"W</v>
      </c>
      <c r="N96" s="2" t="s">
        <v>2790</v>
      </c>
      <c r="O96" s="3">
        <v>100000</v>
      </c>
      <c r="P96" s="4" t="s">
        <v>1600</v>
      </c>
      <c r="Q96" s="4" t="s">
        <v>1404</v>
      </c>
      <c r="R96" s="4" t="s">
        <v>1404</v>
      </c>
      <c r="S96" s="4" t="s">
        <v>1404</v>
      </c>
      <c r="T96" s="4" t="s">
        <v>1404</v>
      </c>
      <c r="U96" s="2" t="s">
        <v>2630</v>
      </c>
      <c r="V96" s="2" t="s">
        <v>3275</v>
      </c>
    </row>
    <row r="97" spans="1:22" s="1" customFormat="1" ht="60" x14ac:dyDescent="0.25">
      <c r="A97" s="2" t="s">
        <v>2977</v>
      </c>
      <c r="B97" s="5" t="s">
        <v>2791</v>
      </c>
      <c r="C97" s="2" t="s">
        <v>2792</v>
      </c>
      <c r="D97" s="20">
        <v>42687</v>
      </c>
      <c r="E97" s="2" t="s">
        <v>1194</v>
      </c>
      <c r="F97" s="2" t="s">
        <v>2793</v>
      </c>
      <c r="G97" s="2" t="str">
        <f t="shared" si="5"/>
        <v>MULTA (AI N° 011328/16 GEFA)</v>
      </c>
      <c r="H97" s="2" t="s">
        <v>2821</v>
      </c>
      <c r="I97" s="2" t="s">
        <v>2794</v>
      </c>
      <c r="J97" s="2" t="s">
        <v>2627</v>
      </c>
      <c r="K97" s="2" t="s">
        <v>2856</v>
      </c>
      <c r="L97" s="2" t="s">
        <v>2795</v>
      </c>
      <c r="M97" s="2" t="str">
        <f t="shared" si="6"/>
        <v>05°49'16,7"S 61°17'51,3"W</v>
      </c>
      <c r="N97" s="2" t="s">
        <v>2796</v>
      </c>
      <c r="O97" s="3">
        <v>30000</v>
      </c>
      <c r="P97" s="4" t="s">
        <v>1600</v>
      </c>
      <c r="Q97" s="4" t="s">
        <v>1404</v>
      </c>
      <c r="R97" s="4" t="s">
        <v>1404</v>
      </c>
      <c r="S97" s="4" t="s">
        <v>1404</v>
      </c>
      <c r="T97" s="4" t="s">
        <v>1404</v>
      </c>
      <c r="U97" s="2" t="s">
        <v>2630</v>
      </c>
      <c r="V97" s="2" t="s">
        <v>3269</v>
      </c>
    </row>
    <row r="98" spans="1:22" s="1" customFormat="1" ht="90" x14ac:dyDescent="0.25">
      <c r="A98" s="2" t="s">
        <v>2976</v>
      </c>
      <c r="B98" s="5" t="s">
        <v>19</v>
      </c>
      <c r="C98" s="5" t="s">
        <v>2797</v>
      </c>
      <c r="D98" s="20">
        <v>42726</v>
      </c>
      <c r="E98" s="2" t="s">
        <v>1194</v>
      </c>
      <c r="F98" s="2" t="s">
        <v>2798</v>
      </c>
      <c r="G98" s="2" t="str">
        <f t="shared" si="5"/>
        <v>MULTA (AI N° 011829/16 - GEFA)</v>
      </c>
      <c r="H98" s="2" t="s">
        <v>2821</v>
      </c>
      <c r="I98" s="2" t="s">
        <v>20</v>
      </c>
      <c r="J98" s="2" t="s">
        <v>21</v>
      </c>
      <c r="K98" s="2" t="s">
        <v>1384</v>
      </c>
      <c r="L98" s="2" t="s">
        <v>23</v>
      </c>
      <c r="M98" s="2" t="str">
        <f t="shared" si="6"/>
        <v>03°17'01,1''S 60°39'12,6''W</v>
      </c>
      <c r="N98" s="2" t="s">
        <v>24</v>
      </c>
      <c r="O98" s="3">
        <v>3839.33</v>
      </c>
      <c r="P98" s="4" t="s">
        <v>1600</v>
      </c>
      <c r="Q98" s="4" t="s">
        <v>1404</v>
      </c>
      <c r="R98" s="4" t="s">
        <v>1404</v>
      </c>
      <c r="S98" s="4" t="s">
        <v>1404</v>
      </c>
      <c r="T98" s="4" t="s">
        <v>1404</v>
      </c>
      <c r="U98" s="2" t="s">
        <v>2799</v>
      </c>
      <c r="V98" s="2" t="s">
        <v>3267</v>
      </c>
    </row>
    <row r="99" spans="1:22" s="1" customFormat="1" ht="90" x14ac:dyDescent="0.25">
      <c r="A99" s="2" t="s">
        <v>2975</v>
      </c>
      <c r="B99" s="5" t="s">
        <v>2800</v>
      </c>
      <c r="C99" s="5" t="s">
        <v>2801</v>
      </c>
      <c r="D99" s="20">
        <v>42711</v>
      </c>
      <c r="E99" s="2" t="s">
        <v>1194</v>
      </c>
      <c r="F99" s="2" t="s">
        <v>2802</v>
      </c>
      <c r="G99" s="2" t="str">
        <f t="shared" si="5"/>
        <v>MULTA (AI N° 012013/16 GEFA)</v>
      </c>
      <c r="H99" s="2" t="s">
        <v>2821</v>
      </c>
      <c r="I99" s="2" t="s">
        <v>2803</v>
      </c>
      <c r="J99" s="2" t="s">
        <v>18</v>
      </c>
      <c r="K99" s="2" t="s">
        <v>2858</v>
      </c>
      <c r="L99" s="2" t="s">
        <v>2804</v>
      </c>
      <c r="M99" s="2" t="str">
        <f t="shared" si="6"/>
        <v>03°31'48,4''S 64°25'15,6''W</v>
      </c>
      <c r="N99" s="2" t="s">
        <v>2805</v>
      </c>
      <c r="O99" s="3">
        <v>60000</v>
      </c>
      <c r="P99" s="4" t="s">
        <v>1600</v>
      </c>
      <c r="Q99" s="4" t="s">
        <v>1404</v>
      </c>
      <c r="R99" s="4" t="s">
        <v>1404</v>
      </c>
      <c r="S99" s="4" t="s">
        <v>1404</v>
      </c>
      <c r="T99" s="4" t="s">
        <v>1404</v>
      </c>
      <c r="U99" s="2" t="s">
        <v>2806</v>
      </c>
      <c r="V99" s="2" t="s">
        <v>3267</v>
      </c>
    </row>
    <row r="100" spans="1:22" s="1" customFormat="1" ht="105" x14ac:dyDescent="0.25">
      <c r="A100" s="2" t="s">
        <v>2974</v>
      </c>
      <c r="B100" s="5" t="s">
        <v>2807</v>
      </c>
      <c r="C100" s="2" t="s">
        <v>2808</v>
      </c>
      <c r="D100" s="20">
        <v>42710</v>
      </c>
      <c r="E100" s="2" t="s">
        <v>1194</v>
      </c>
      <c r="F100" s="2" t="s">
        <v>2809</v>
      </c>
      <c r="G100" s="2" t="str">
        <f t="shared" si="5"/>
        <v>MULTA (AI N° 011835/16 GEFA)</v>
      </c>
      <c r="H100" s="2" t="s">
        <v>2821</v>
      </c>
      <c r="I100" s="2" t="s">
        <v>2810</v>
      </c>
      <c r="J100" s="2" t="s">
        <v>2811</v>
      </c>
      <c r="K100" s="2" t="s">
        <v>2857</v>
      </c>
      <c r="L100" s="2" t="s">
        <v>2812</v>
      </c>
      <c r="M100" s="2" t="str">
        <f t="shared" si="6"/>
        <v>05°17'32.8''S 60°11'23,7''W</v>
      </c>
      <c r="N100" s="2" t="s">
        <v>2813</v>
      </c>
      <c r="O100" s="3">
        <v>30160</v>
      </c>
      <c r="P100" s="4" t="s">
        <v>1600</v>
      </c>
      <c r="Q100" s="4" t="s">
        <v>1404</v>
      </c>
      <c r="R100" s="4" t="s">
        <v>1404</v>
      </c>
      <c r="S100" s="4" t="s">
        <v>1404</v>
      </c>
      <c r="T100" s="4" t="s">
        <v>1404</v>
      </c>
      <c r="U100" s="2" t="s">
        <v>2814</v>
      </c>
      <c r="V100" s="2" t="s">
        <v>3267</v>
      </c>
    </row>
    <row r="101" spans="1:22" s="1" customFormat="1" ht="60" x14ac:dyDescent="0.25">
      <c r="A101" s="2" t="s">
        <v>2973</v>
      </c>
      <c r="B101" s="5" t="s">
        <v>2815</v>
      </c>
      <c r="C101" s="2" t="s">
        <v>2816</v>
      </c>
      <c r="D101" s="4">
        <v>42705</v>
      </c>
      <c r="E101" s="2" t="s">
        <v>1194</v>
      </c>
      <c r="F101" s="2" t="s">
        <v>2817</v>
      </c>
      <c r="G101" s="2" t="str">
        <f t="shared" si="5"/>
        <v>MULTA (AI N° 11827/16)</v>
      </c>
      <c r="H101" s="2" t="s">
        <v>2821</v>
      </c>
      <c r="I101" s="2" t="s">
        <v>2818</v>
      </c>
      <c r="J101" s="2" t="s">
        <v>46</v>
      </c>
      <c r="K101" s="2" t="s">
        <v>2819</v>
      </c>
      <c r="L101" s="2" t="s">
        <v>2820</v>
      </c>
      <c r="M101" s="2" t="str">
        <f t="shared" si="6"/>
        <v>03°08'21,8"S 60°05'16,1"W</v>
      </c>
      <c r="N101" s="2" t="s">
        <v>2229</v>
      </c>
      <c r="O101" s="3">
        <v>10000</v>
      </c>
      <c r="P101" s="4" t="s">
        <v>1600</v>
      </c>
      <c r="Q101" s="4" t="s">
        <v>1404</v>
      </c>
      <c r="R101" s="4" t="s">
        <v>1404</v>
      </c>
      <c r="S101" s="4" t="s">
        <v>1404</v>
      </c>
      <c r="T101" s="4" t="s">
        <v>1404</v>
      </c>
      <c r="U101" s="2" t="s">
        <v>1406</v>
      </c>
      <c r="V101" s="2" t="s">
        <v>3269</v>
      </c>
    </row>
    <row r="102" spans="1:22" s="1" customFormat="1" ht="60" x14ac:dyDescent="0.25">
      <c r="A102" s="2" t="s">
        <v>2972</v>
      </c>
      <c r="B102" s="5" t="s">
        <v>391</v>
      </c>
      <c r="C102" s="2" t="s">
        <v>2883</v>
      </c>
      <c r="D102" s="4">
        <v>42445</v>
      </c>
      <c r="E102" s="4"/>
      <c r="F102" s="2"/>
      <c r="G102" s="2" t="s">
        <v>2884</v>
      </c>
      <c r="H102" s="2"/>
      <c r="I102" s="2" t="s">
        <v>2885</v>
      </c>
      <c r="J102" s="2" t="s">
        <v>949</v>
      </c>
      <c r="K102" s="2"/>
      <c r="L102" s="2"/>
      <c r="M102" s="2" t="s">
        <v>1600</v>
      </c>
      <c r="N102" s="2" t="s">
        <v>2886</v>
      </c>
      <c r="O102" s="3">
        <v>13000</v>
      </c>
      <c r="P102" s="4" t="s">
        <v>1600</v>
      </c>
      <c r="Q102" s="4" t="s">
        <v>1404</v>
      </c>
      <c r="R102" s="4" t="s">
        <v>1404</v>
      </c>
      <c r="S102" s="4" t="s">
        <v>1404</v>
      </c>
      <c r="T102" s="4" t="s">
        <v>1404</v>
      </c>
      <c r="U102" s="25" t="s">
        <v>1627</v>
      </c>
      <c r="V102" s="2" t="s">
        <v>3180</v>
      </c>
    </row>
    <row r="103" spans="1:22" s="1" customFormat="1" ht="60" x14ac:dyDescent="0.25">
      <c r="A103" s="2" t="s">
        <v>3033</v>
      </c>
      <c r="B103" s="5" t="s">
        <v>2419</v>
      </c>
      <c r="C103" s="2" t="s">
        <v>2420</v>
      </c>
      <c r="D103" s="4">
        <v>42605</v>
      </c>
      <c r="E103" s="4"/>
      <c r="F103" s="2"/>
      <c r="G103" s="2" t="s">
        <v>2421</v>
      </c>
      <c r="H103" s="2"/>
      <c r="I103" s="2" t="s">
        <v>2422</v>
      </c>
      <c r="J103" s="2" t="s">
        <v>491</v>
      </c>
      <c r="K103" s="2"/>
      <c r="L103" s="2"/>
      <c r="M103" s="2" t="s">
        <v>2418</v>
      </c>
      <c r="N103" s="2" t="s">
        <v>2429</v>
      </c>
      <c r="O103" s="3">
        <v>6600</v>
      </c>
      <c r="P103" s="4" t="s">
        <v>1071</v>
      </c>
      <c r="Q103" s="2" t="s">
        <v>1071</v>
      </c>
      <c r="R103" s="2" t="s">
        <v>1071</v>
      </c>
      <c r="S103" s="2" t="s">
        <v>1071</v>
      </c>
      <c r="T103" s="2" t="s">
        <v>1071</v>
      </c>
      <c r="U103" s="25" t="s">
        <v>1406</v>
      </c>
      <c r="V103" s="2" t="s">
        <v>3269</v>
      </c>
    </row>
    <row r="104" spans="1:22" s="1" customFormat="1" ht="60" x14ac:dyDescent="0.25">
      <c r="A104" s="2" t="s">
        <v>3032</v>
      </c>
      <c r="B104" s="5" t="s">
        <v>2419</v>
      </c>
      <c r="C104" s="2" t="s">
        <v>2423</v>
      </c>
      <c r="D104" s="4">
        <v>42605</v>
      </c>
      <c r="E104" s="4"/>
      <c r="F104" s="2"/>
      <c r="G104" s="2" t="s">
        <v>2424</v>
      </c>
      <c r="H104" s="2"/>
      <c r="I104" s="2" t="s">
        <v>2422</v>
      </c>
      <c r="J104" s="2" t="s">
        <v>491</v>
      </c>
      <c r="K104" s="2"/>
      <c r="L104" s="2"/>
      <c r="M104" s="2" t="s">
        <v>2418</v>
      </c>
      <c r="N104" s="2" t="s">
        <v>2429</v>
      </c>
      <c r="O104" s="3">
        <v>135000</v>
      </c>
      <c r="P104" s="4" t="s">
        <v>1071</v>
      </c>
      <c r="Q104" s="2" t="s">
        <v>1071</v>
      </c>
      <c r="R104" s="2" t="s">
        <v>1071</v>
      </c>
      <c r="S104" s="2" t="s">
        <v>1071</v>
      </c>
      <c r="T104" s="2" t="s">
        <v>1071</v>
      </c>
      <c r="U104" s="25" t="s">
        <v>1406</v>
      </c>
      <c r="V104" s="2" t="s">
        <v>3269</v>
      </c>
    </row>
    <row r="105" spans="1:22" s="1" customFormat="1" ht="60" x14ac:dyDescent="0.25">
      <c r="A105" s="2" t="s">
        <v>3031</v>
      </c>
      <c r="B105" s="5" t="s">
        <v>2425</v>
      </c>
      <c r="C105" s="2" t="s">
        <v>2435</v>
      </c>
      <c r="D105" s="4">
        <v>42605</v>
      </c>
      <c r="E105" s="4"/>
      <c r="F105" s="2"/>
      <c r="G105" s="2" t="s">
        <v>2426</v>
      </c>
      <c r="H105" s="2"/>
      <c r="I105" s="2" t="s">
        <v>2427</v>
      </c>
      <c r="J105" s="2" t="s">
        <v>491</v>
      </c>
      <c r="K105" s="2"/>
      <c r="L105" s="2"/>
      <c r="M105" s="2" t="s">
        <v>2428</v>
      </c>
      <c r="N105" s="2" t="s">
        <v>1600</v>
      </c>
      <c r="O105" s="3">
        <v>1100</v>
      </c>
      <c r="P105" s="4" t="s">
        <v>1071</v>
      </c>
      <c r="Q105" s="2" t="s">
        <v>1071</v>
      </c>
      <c r="R105" s="2" t="s">
        <v>1071</v>
      </c>
      <c r="S105" s="2" t="s">
        <v>1071</v>
      </c>
      <c r="T105" s="2" t="s">
        <v>1071</v>
      </c>
      <c r="U105" s="25" t="s">
        <v>1406</v>
      </c>
      <c r="V105" s="2" t="s">
        <v>3269</v>
      </c>
    </row>
    <row r="106" spans="1:22" s="1" customFormat="1" ht="60" x14ac:dyDescent="0.25">
      <c r="A106" s="2" t="s">
        <v>3029</v>
      </c>
      <c r="B106" s="5" t="s">
        <v>2452</v>
      </c>
      <c r="C106" s="2" t="s">
        <v>2453</v>
      </c>
      <c r="D106" s="4">
        <v>42597</v>
      </c>
      <c r="E106" s="2" t="s">
        <v>1194</v>
      </c>
      <c r="F106" s="2" t="s">
        <v>2454</v>
      </c>
      <c r="G106" s="2" t="str">
        <f>CONCATENATE(E106,F106,H106)</f>
        <v>MULTA (AI N° 011758/16-GEFA)</v>
      </c>
      <c r="H106" s="2" t="s">
        <v>2821</v>
      </c>
      <c r="I106" s="2" t="s">
        <v>2455</v>
      </c>
      <c r="J106" s="2" t="s">
        <v>491</v>
      </c>
      <c r="K106" s="2" t="s">
        <v>2822</v>
      </c>
      <c r="L106" s="2" t="s">
        <v>2456</v>
      </c>
      <c r="M106" s="2" t="str">
        <f>CONCATENATE(K106,L106)</f>
        <v>03°56'57,9"S 063°09'13,7"W</v>
      </c>
      <c r="N106" s="2" t="s">
        <v>2457</v>
      </c>
      <c r="O106" s="3">
        <v>7500</v>
      </c>
      <c r="P106" s="4" t="s">
        <v>1600</v>
      </c>
      <c r="Q106" s="4" t="s">
        <v>1404</v>
      </c>
      <c r="R106" s="4" t="s">
        <v>1404</v>
      </c>
      <c r="S106" s="4" t="s">
        <v>1404</v>
      </c>
      <c r="T106" s="4" t="s">
        <v>1404</v>
      </c>
      <c r="U106" s="2" t="s">
        <v>2458</v>
      </c>
      <c r="V106" s="2" t="s">
        <v>3269</v>
      </c>
    </row>
    <row r="107" spans="1:22" s="1" customFormat="1" ht="60" x14ac:dyDescent="0.25">
      <c r="A107" s="2" t="s">
        <v>3028</v>
      </c>
      <c r="B107" s="5" t="s">
        <v>2452</v>
      </c>
      <c r="C107" s="2" t="s">
        <v>2459</v>
      </c>
      <c r="D107" s="4">
        <v>42597</v>
      </c>
      <c r="E107" s="2" t="s">
        <v>1194</v>
      </c>
      <c r="F107" s="2" t="s">
        <v>2460</v>
      </c>
      <c r="G107" s="2" t="str">
        <f>CONCATENATE(E107,F107,H107)</f>
        <v>MULTA (AI N° 011755/16-GEFA)</v>
      </c>
      <c r="H107" s="2" t="s">
        <v>2821</v>
      </c>
      <c r="I107" s="2" t="s">
        <v>2455</v>
      </c>
      <c r="J107" s="2" t="s">
        <v>491</v>
      </c>
      <c r="K107" s="2" t="s">
        <v>2822</v>
      </c>
      <c r="L107" s="2" t="s">
        <v>2456</v>
      </c>
      <c r="M107" s="2" t="str">
        <f>CONCATENATE(K107,L107)</f>
        <v>03°56'57,9"S 063°09'13,7"W</v>
      </c>
      <c r="N107" s="2" t="s">
        <v>2457</v>
      </c>
      <c r="O107" s="3">
        <v>20860</v>
      </c>
      <c r="P107" s="4" t="s">
        <v>1600</v>
      </c>
      <c r="Q107" s="4" t="s">
        <v>1404</v>
      </c>
      <c r="R107" s="4" t="s">
        <v>1404</v>
      </c>
      <c r="S107" s="4" t="s">
        <v>1404</v>
      </c>
      <c r="T107" s="4" t="s">
        <v>1404</v>
      </c>
      <c r="U107" s="2" t="s">
        <v>2458</v>
      </c>
      <c r="V107" s="2" t="s">
        <v>3269</v>
      </c>
    </row>
    <row r="108" spans="1:22" s="1" customFormat="1" ht="60" x14ac:dyDescent="0.25">
      <c r="A108" s="2" t="s">
        <v>3050</v>
      </c>
      <c r="B108" s="5" t="s">
        <v>2215</v>
      </c>
      <c r="C108" s="2" t="s">
        <v>2216</v>
      </c>
      <c r="D108" s="4">
        <v>42537</v>
      </c>
      <c r="E108" s="4"/>
      <c r="F108" s="2"/>
      <c r="G108" s="2" t="s">
        <v>2217</v>
      </c>
      <c r="H108" s="2"/>
      <c r="I108" s="2" t="s">
        <v>2218</v>
      </c>
      <c r="J108" s="2" t="s">
        <v>53</v>
      </c>
      <c r="K108" s="2"/>
      <c r="L108" s="2"/>
      <c r="M108" s="2" t="s">
        <v>2219</v>
      </c>
      <c r="N108" s="2" t="s">
        <v>2214</v>
      </c>
      <c r="O108" s="3">
        <v>300000</v>
      </c>
      <c r="P108" s="4" t="s">
        <v>1071</v>
      </c>
      <c r="Q108" s="2" t="s">
        <v>1071</v>
      </c>
      <c r="R108" s="2" t="s">
        <v>1071</v>
      </c>
      <c r="S108" s="2" t="s">
        <v>1071</v>
      </c>
      <c r="T108" s="2" t="s">
        <v>1071</v>
      </c>
      <c r="U108" s="25" t="s">
        <v>1406</v>
      </c>
      <c r="V108" s="2" t="s">
        <v>3182</v>
      </c>
    </row>
    <row r="109" spans="1:22" s="1" customFormat="1" ht="60" x14ac:dyDescent="0.25">
      <c r="A109" s="2" t="s">
        <v>3051</v>
      </c>
      <c r="B109" s="5" t="s">
        <v>2215</v>
      </c>
      <c r="C109" s="2" t="s">
        <v>2220</v>
      </c>
      <c r="D109" s="4">
        <v>42537</v>
      </c>
      <c r="E109" s="4"/>
      <c r="F109" s="2"/>
      <c r="G109" s="2" t="s">
        <v>2221</v>
      </c>
      <c r="H109" s="2"/>
      <c r="I109" s="2" t="s">
        <v>2222</v>
      </c>
      <c r="J109" s="2" t="s">
        <v>53</v>
      </c>
      <c r="K109" s="2"/>
      <c r="L109" s="2"/>
      <c r="M109" s="2" t="s">
        <v>2219</v>
      </c>
      <c r="N109" s="2">
        <v>14538855</v>
      </c>
      <c r="O109" s="3">
        <v>50000</v>
      </c>
      <c r="P109" s="4" t="s">
        <v>1071</v>
      </c>
      <c r="Q109" s="2" t="s">
        <v>1071</v>
      </c>
      <c r="R109" s="2" t="s">
        <v>1071</v>
      </c>
      <c r="S109" s="2" t="s">
        <v>1071</v>
      </c>
      <c r="T109" s="2" t="s">
        <v>1071</v>
      </c>
      <c r="U109" s="25" t="s">
        <v>1406</v>
      </c>
      <c r="V109" s="2" t="s">
        <v>3182</v>
      </c>
    </row>
    <row r="110" spans="1:22" s="1" customFormat="1" ht="60" x14ac:dyDescent="0.25">
      <c r="A110" s="2" t="s">
        <v>3052</v>
      </c>
      <c r="B110" s="5" t="s">
        <v>2224</v>
      </c>
      <c r="C110" s="2" t="s">
        <v>2225</v>
      </c>
      <c r="D110" s="4">
        <v>42536</v>
      </c>
      <c r="E110" s="4"/>
      <c r="F110" s="2"/>
      <c r="G110" s="2" t="s">
        <v>2226</v>
      </c>
      <c r="H110" s="2"/>
      <c r="I110" s="2" t="s">
        <v>2227</v>
      </c>
      <c r="J110" s="2" t="s">
        <v>46</v>
      </c>
      <c r="K110" s="2"/>
      <c r="L110" s="2"/>
      <c r="M110" s="2" t="s">
        <v>2228</v>
      </c>
      <c r="N110" s="2" t="s">
        <v>2229</v>
      </c>
      <c r="O110" s="3">
        <v>50000</v>
      </c>
      <c r="P110" s="4" t="s">
        <v>1071</v>
      </c>
      <c r="Q110" s="2" t="s">
        <v>1071</v>
      </c>
      <c r="R110" s="2" t="s">
        <v>1071</v>
      </c>
      <c r="S110" s="2" t="s">
        <v>1071</v>
      </c>
      <c r="T110" s="2" t="s">
        <v>1071</v>
      </c>
      <c r="U110" s="25" t="s">
        <v>1406</v>
      </c>
      <c r="V110" s="2" t="s">
        <v>3268</v>
      </c>
    </row>
    <row r="111" spans="1:22" s="1" customFormat="1" ht="60" x14ac:dyDescent="0.25">
      <c r="A111" s="2" t="s">
        <v>3053</v>
      </c>
      <c r="B111" s="5" t="s">
        <v>2232</v>
      </c>
      <c r="C111" s="2" t="s">
        <v>2233</v>
      </c>
      <c r="D111" s="4">
        <v>42535</v>
      </c>
      <c r="E111" s="4"/>
      <c r="F111" s="2"/>
      <c r="G111" s="2" t="s">
        <v>2234</v>
      </c>
      <c r="H111" s="2"/>
      <c r="I111" s="2" t="s">
        <v>2235</v>
      </c>
      <c r="J111" s="2" t="s">
        <v>2230</v>
      </c>
      <c r="K111" s="2"/>
      <c r="L111" s="2"/>
      <c r="M111" s="2" t="s">
        <v>2236</v>
      </c>
      <c r="N111" s="2" t="s">
        <v>2237</v>
      </c>
      <c r="O111" s="3">
        <v>3300</v>
      </c>
      <c r="P111" s="4" t="s">
        <v>1071</v>
      </c>
      <c r="Q111" s="2" t="s">
        <v>1071</v>
      </c>
      <c r="R111" s="2" t="s">
        <v>1071</v>
      </c>
      <c r="S111" s="2" t="s">
        <v>1071</v>
      </c>
      <c r="T111" s="2" t="s">
        <v>1071</v>
      </c>
      <c r="U111" s="25" t="s">
        <v>1406</v>
      </c>
      <c r="V111" s="2" t="s">
        <v>3273</v>
      </c>
    </row>
    <row r="112" spans="1:22" s="1" customFormat="1" ht="60" x14ac:dyDescent="0.25">
      <c r="A112" s="2" t="s">
        <v>3054</v>
      </c>
      <c r="B112" s="5" t="s">
        <v>2238</v>
      </c>
      <c r="C112" s="2" t="s">
        <v>2239</v>
      </c>
      <c r="D112" s="4">
        <v>42535</v>
      </c>
      <c r="E112" s="4"/>
      <c r="F112" s="2"/>
      <c r="G112" s="2" t="s">
        <v>2240</v>
      </c>
      <c r="H112" s="2"/>
      <c r="I112" s="2" t="s">
        <v>2241</v>
      </c>
      <c r="J112" s="2" t="s">
        <v>1709</v>
      </c>
      <c r="K112" s="2"/>
      <c r="L112" s="2"/>
      <c r="M112" s="2" t="s">
        <v>2242</v>
      </c>
      <c r="N112" s="2" t="s">
        <v>2243</v>
      </c>
      <c r="O112" s="3">
        <v>20000</v>
      </c>
      <c r="P112" s="4" t="s">
        <v>1071</v>
      </c>
      <c r="Q112" s="2" t="s">
        <v>1071</v>
      </c>
      <c r="R112" s="2" t="s">
        <v>1071</v>
      </c>
      <c r="S112" s="2" t="s">
        <v>1071</v>
      </c>
      <c r="T112" s="2" t="s">
        <v>1071</v>
      </c>
      <c r="U112" s="25" t="s">
        <v>1406</v>
      </c>
      <c r="V112" s="2" t="s">
        <v>3273</v>
      </c>
    </row>
    <row r="113" spans="1:22" s="1" customFormat="1" ht="60" x14ac:dyDescent="0.25">
      <c r="A113" s="2" t="s">
        <v>3055</v>
      </c>
      <c r="B113" s="5" t="s">
        <v>2238</v>
      </c>
      <c r="C113" s="2" t="s">
        <v>2244</v>
      </c>
      <c r="D113" s="4">
        <v>42535</v>
      </c>
      <c r="E113" s="4"/>
      <c r="F113" s="2"/>
      <c r="G113" s="2" t="s">
        <v>2245</v>
      </c>
      <c r="H113" s="2"/>
      <c r="I113" s="2" t="s">
        <v>2241</v>
      </c>
      <c r="J113" s="2" t="s">
        <v>1709</v>
      </c>
      <c r="K113" s="2"/>
      <c r="L113" s="2"/>
      <c r="M113" s="2" t="s">
        <v>2242</v>
      </c>
      <c r="N113" s="2" t="s">
        <v>2243</v>
      </c>
      <c r="O113" s="3">
        <v>35000</v>
      </c>
      <c r="P113" s="4" t="s">
        <v>1071</v>
      </c>
      <c r="Q113" s="2" t="s">
        <v>1071</v>
      </c>
      <c r="R113" s="2" t="s">
        <v>1071</v>
      </c>
      <c r="S113" s="2" t="s">
        <v>1071</v>
      </c>
      <c r="T113" s="2" t="s">
        <v>1071</v>
      </c>
      <c r="U113" s="25" t="s">
        <v>1406</v>
      </c>
      <c r="V113" s="2" t="s">
        <v>3273</v>
      </c>
    </row>
    <row r="114" spans="1:22" s="1" customFormat="1" ht="60" x14ac:dyDescent="0.25">
      <c r="A114" s="2" t="s">
        <v>3056</v>
      </c>
      <c r="B114" s="5" t="s">
        <v>2246</v>
      </c>
      <c r="C114" s="2" t="s">
        <v>2247</v>
      </c>
      <c r="D114" s="4">
        <v>42535</v>
      </c>
      <c r="E114" s="4"/>
      <c r="F114" s="2"/>
      <c r="G114" s="2" t="s">
        <v>2248</v>
      </c>
      <c r="H114" s="2"/>
      <c r="I114" s="2" t="s">
        <v>2249</v>
      </c>
      <c r="J114" s="2" t="s">
        <v>2250</v>
      </c>
      <c r="K114" s="2"/>
      <c r="L114" s="2"/>
      <c r="M114" s="2" t="s">
        <v>2251</v>
      </c>
      <c r="N114" s="2" t="s">
        <v>2252</v>
      </c>
      <c r="O114" s="3">
        <v>2560</v>
      </c>
      <c r="P114" s="4" t="s">
        <v>1071</v>
      </c>
      <c r="Q114" s="2" t="s">
        <v>1071</v>
      </c>
      <c r="R114" s="2" t="s">
        <v>1071</v>
      </c>
      <c r="S114" s="2" t="s">
        <v>1071</v>
      </c>
      <c r="T114" s="2" t="s">
        <v>1071</v>
      </c>
      <c r="U114" s="25" t="s">
        <v>1406</v>
      </c>
      <c r="V114" s="2" t="s">
        <v>3273</v>
      </c>
    </row>
    <row r="115" spans="1:22" s="1" customFormat="1" ht="60" x14ac:dyDescent="0.25">
      <c r="A115" s="2" t="s">
        <v>3057</v>
      </c>
      <c r="B115" s="5" t="s">
        <v>2253</v>
      </c>
      <c r="C115" s="2" t="s">
        <v>2254</v>
      </c>
      <c r="D115" s="4">
        <v>42534</v>
      </c>
      <c r="E115" s="4"/>
      <c r="F115" s="2"/>
      <c r="G115" s="2" t="s">
        <v>2255</v>
      </c>
      <c r="H115" s="2"/>
      <c r="I115" s="2" t="s">
        <v>2256</v>
      </c>
      <c r="J115" s="2" t="s">
        <v>2231</v>
      </c>
      <c r="K115" s="2"/>
      <c r="L115" s="2"/>
      <c r="M115" s="2" t="s">
        <v>2257</v>
      </c>
      <c r="N115" s="2" t="s">
        <v>2258</v>
      </c>
      <c r="O115" s="3">
        <v>2600</v>
      </c>
      <c r="P115" s="4" t="s">
        <v>1071</v>
      </c>
      <c r="Q115" s="2" t="s">
        <v>1071</v>
      </c>
      <c r="R115" s="2" t="s">
        <v>1071</v>
      </c>
      <c r="S115" s="2" t="s">
        <v>1071</v>
      </c>
      <c r="T115" s="2" t="s">
        <v>1071</v>
      </c>
      <c r="U115" s="25" t="s">
        <v>1406</v>
      </c>
      <c r="V115" s="2" t="s">
        <v>3273</v>
      </c>
    </row>
    <row r="116" spans="1:22" s="1" customFormat="1" ht="60" x14ac:dyDescent="0.25">
      <c r="A116" s="2" t="s">
        <v>146</v>
      </c>
      <c r="B116" s="5" t="s">
        <v>2259</v>
      </c>
      <c r="C116" s="2" t="s">
        <v>2263</v>
      </c>
      <c r="D116" s="4">
        <v>42532</v>
      </c>
      <c r="E116" s="4"/>
      <c r="F116" s="2"/>
      <c r="G116" s="2" t="s">
        <v>2264</v>
      </c>
      <c r="H116" s="2"/>
      <c r="I116" s="2" t="s">
        <v>2260</v>
      </c>
      <c r="J116" s="2" t="s">
        <v>2261</v>
      </c>
      <c r="K116" s="2"/>
      <c r="L116" s="2"/>
      <c r="M116" s="2" t="s">
        <v>2262</v>
      </c>
      <c r="N116" s="2" t="s">
        <v>145</v>
      </c>
      <c r="O116" s="3">
        <v>44550</v>
      </c>
      <c r="P116" s="4" t="s">
        <v>1071</v>
      </c>
      <c r="Q116" s="2" t="s">
        <v>1071</v>
      </c>
      <c r="R116" s="2" t="s">
        <v>1071</v>
      </c>
      <c r="S116" s="2" t="s">
        <v>1071</v>
      </c>
      <c r="T116" s="2" t="s">
        <v>1071</v>
      </c>
      <c r="U116" s="25" t="s">
        <v>1406</v>
      </c>
      <c r="V116" s="2" t="s">
        <v>3269</v>
      </c>
    </row>
    <row r="117" spans="1:22" s="1" customFormat="1" ht="60" x14ac:dyDescent="0.25">
      <c r="A117" s="2" t="s">
        <v>3058</v>
      </c>
      <c r="B117" s="5" t="s">
        <v>2265</v>
      </c>
      <c r="C117" s="2" t="s">
        <v>2266</v>
      </c>
      <c r="D117" s="4">
        <v>42532</v>
      </c>
      <c r="E117" s="4"/>
      <c r="F117" s="2"/>
      <c r="G117" s="2" t="s">
        <v>2267</v>
      </c>
      <c r="H117" s="2"/>
      <c r="I117" s="2" t="s">
        <v>2268</v>
      </c>
      <c r="J117" s="2" t="s">
        <v>751</v>
      </c>
      <c r="K117" s="2"/>
      <c r="L117" s="2"/>
      <c r="M117" s="2" t="s">
        <v>2269</v>
      </c>
      <c r="N117" s="2" t="s">
        <v>2270</v>
      </c>
      <c r="O117" s="3">
        <v>7500</v>
      </c>
      <c r="P117" s="4" t="s">
        <v>1071</v>
      </c>
      <c r="Q117" s="2" t="s">
        <v>1071</v>
      </c>
      <c r="R117" s="2" t="s">
        <v>1071</v>
      </c>
      <c r="S117" s="2" t="s">
        <v>1071</v>
      </c>
      <c r="T117" s="2" t="s">
        <v>1071</v>
      </c>
      <c r="U117" s="25" t="s">
        <v>1406</v>
      </c>
      <c r="V117" s="2" t="s">
        <v>3273</v>
      </c>
    </row>
    <row r="118" spans="1:22" s="1" customFormat="1" ht="60" x14ac:dyDescent="0.25">
      <c r="A118" s="2" t="s">
        <v>3059</v>
      </c>
      <c r="B118" s="5" t="s">
        <v>2265</v>
      </c>
      <c r="C118" s="2" t="s">
        <v>2271</v>
      </c>
      <c r="D118" s="4">
        <v>42532</v>
      </c>
      <c r="E118" s="4"/>
      <c r="F118" s="2"/>
      <c r="G118" s="2" t="s">
        <v>2272</v>
      </c>
      <c r="H118" s="2"/>
      <c r="I118" s="2" t="s">
        <v>2268</v>
      </c>
      <c r="J118" s="2" t="s">
        <v>751</v>
      </c>
      <c r="K118" s="2"/>
      <c r="L118" s="2"/>
      <c r="M118" s="2" t="s">
        <v>2269</v>
      </c>
      <c r="N118" s="2" t="s">
        <v>2270</v>
      </c>
      <c r="O118" s="3">
        <v>60540</v>
      </c>
      <c r="P118" s="4" t="s">
        <v>1071</v>
      </c>
      <c r="Q118" s="2" t="s">
        <v>1071</v>
      </c>
      <c r="R118" s="2" t="s">
        <v>1071</v>
      </c>
      <c r="S118" s="2" t="s">
        <v>1071</v>
      </c>
      <c r="T118" s="2" t="s">
        <v>1071</v>
      </c>
      <c r="U118" s="25" t="s">
        <v>1406</v>
      </c>
      <c r="V118" s="2" t="s">
        <v>3273</v>
      </c>
    </row>
    <row r="119" spans="1:22" s="1" customFormat="1" ht="60" x14ac:dyDescent="0.25">
      <c r="A119" s="2" t="s">
        <v>3060</v>
      </c>
      <c r="B119" s="5" t="s">
        <v>2273</v>
      </c>
      <c r="C119" s="2" t="s">
        <v>2274</v>
      </c>
      <c r="D119" s="4">
        <v>42531</v>
      </c>
      <c r="E119" s="4"/>
      <c r="F119" s="2"/>
      <c r="G119" s="2" t="s">
        <v>2275</v>
      </c>
      <c r="H119" s="2"/>
      <c r="I119" s="2" t="s">
        <v>2276</v>
      </c>
      <c r="J119" s="2" t="s">
        <v>2230</v>
      </c>
      <c r="K119" s="2"/>
      <c r="L119" s="2"/>
      <c r="M119" s="2" t="s">
        <v>2277</v>
      </c>
      <c r="N119" s="2" t="s">
        <v>1600</v>
      </c>
      <c r="O119" s="3">
        <v>2340</v>
      </c>
      <c r="P119" s="4" t="s">
        <v>1071</v>
      </c>
      <c r="Q119" s="2" t="s">
        <v>1071</v>
      </c>
      <c r="R119" s="2" t="s">
        <v>1071</v>
      </c>
      <c r="S119" s="2" t="s">
        <v>1071</v>
      </c>
      <c r="T119" s="2" t="s">
        <v>1071</v>
      </c>
      <c r="U119" s="25" t="s">
        <v>1406</v>
      </c>
      <c r="V119" s="2" t="s">
        <v>3273</v>
      </c>
    </row>
    <row r="120" spans="1:22" s="1" customFormat="1" ht="60" x14ac:dyDescent="0.25">
      <c r="A120" s="2" t="s">
        <v>3061</v>
      </c>
      <c r="B120" s="5" t="s">
        <v>2278</v>
      </c>
      <c r="C120" s="2" t="s">
        <v>2279</v>
      </c>
      <c r="D120" s="4">
        <v>42531</v>
      </c>
      <c r="E120" s="4"/>
      <c r="F120" s="2"/>
      <c r="G120" s="2" t="s">
        <v>2280</v>
      </c>
      <c r="H120" s="2"/>
      <c r="I120" s="2" t="s">
        <v>2281</v>
      </c>
      <c r="J120" s="2" t="s">
        <v>53</v>
      </c>
      <c r="K120" s="2"/>
      <c r="L120" s="2"/>
      <c r="M120" s="2" t="s">
        <v>1600</v>
      </c>
      <c r="N120" s="2" t="s">
        <v>2282</v>
      </c>
      <c r="O120" s="3">
        <v>80000</v>
      </c>
      <c r="P120" s="4" t="s">
        <v>1071</v>
      </c>
      <c r="Q120" s="2" t="s">
        <v>1071</v>
      </c>
      <c r="R120" s="2" t="s">
        <v>1071</v>
      </c>
      <c r="S120" s="2" t="s">
        <v>1071</v>
      </c>
      <c r="T120" s="2" t="s">
        <v>1071</v>
      </c>
      <c r="U120" s="25" t="s">
        <v>1406</v>
      </c>
      <c r="V120" s="2" t="s">
        <v>3275</v>
      </c>
    </row>
    <row r="121" spans="1:22" s="1" customFormat="1" ht="60" x14ac:dyDescent="0.25">
      <c r="A121" s="2" t="s">
        <v>3062</v>
      </c>
      <c r="B121" s="5" t="s">
        <v>2283</v>
      </c>
      <c r="C121" s="2" t="s">
        <v>2284</v>
      </c>
      <c r="D121" s="4">
        <v>42530</v>
      </c>
      <c r="E121" s="4"/>
      <c r="F121" s="2"/>
      <c r="G121" s="2" t="s">
        <v>2285</v>
      </c>
      <c r="H121" s="2"/>
      <c r="I121" s="2" t="s">
        <v>2286</v>
      </c>
      <c r="J121" s="2" t="s">
        <v>53</v>
      </c>
      <c r="K121" s="2"/>
      <c r="L121" s="2"/>
      <c r="M121" s="2" t="s">
        <v>2287</v>
      </c>
      <c r="N121" s="2" t="s">
        <v>2288</v>
      </c>
      <c r="O121" s="3">
        <v>5000</v>
      </c>
      <c r="P121" s="4" t="s">
        <v>1071</v>
      </c>
      <c r="Q121" s="2" t="s">
        <v>1071</v>
      </c>
      <c r="R121" s="2" t="s">
        <v>1071</v>
      </c>
      <c r="S121" s="2" t="s">
        <v>1071</v>
      </c>
      <c r="T121" s="2" t="s">
        <v>1071</v>
      </c>
      <c r="U121" s="25" t="s">
        <v>1406</v>
      </c>
      <c r="V121" s="2" t="s">
        <v>3273</v>
      </c>
    </row>
    <row r="122" spans="1:22" s="11" customFormat="1" ht="60" x14ac:dyDescent="0.25">
      <c r="A122" s="2" t="s">
        <v>3063</v>
      </c>
      <c r="B122" s="5" t="s">
        <v>2289</v>
      </c>
      <c r="C122" s="2" t="s">
        <v>2290</v>
      </c>
      <c r="D122" s="4">
        <v>42530</v>
      </c>
      <c r="E122" s="4"/>
      <c r="F122" s="2"/>
      <c r="G122" s="2" t="s">
        <v>2291</v>
      </c>
      <c r="H122" s="2"/>
      <c r="I122" s="2" t="s">
        <v>2292</v>
      </c>
      <c r="J122" s="2" t="s">
        <v>2230</v>
      </c>
      <c r="K122" s="2"/>
      <c r="L122" s="2"/>
      <c r="M122" s="2" t="s">
        <v>2293</v>
      </c>
      <c r="N122" s="2" t="s">
        <v>2294</v>
      </c>
      <c r="O122" s="3">
        <v>1500</v>
      </c>
      <c r="P122" s="4" t="s">
        <v>1071</v>
      </c>
      <c r="Q122" s="2" t="s">
        <v>1071</v>
      </c>
      <c r="R122" s="2" t="s">
        <v>1071</v>
      </c>
      <c r="S122" s="2" t="s">
        <v>1071</v>
      </c>
      <c r="T122" s="2" t="s">
        <v>1071</v>
      </c>
      <c r="U122" s="25" t="s">
        <v>1406</v>
      </c>
      <c r="V122" s="2" t="s">
        <v>3273</v>
      </c>
    </row>
    <row r="123" spans="1:22" s="1" customFormat="1" ht="60" x14ac:dyDescent="0.25">
      <c r="A123" s="2" t="s">
        <v>3064</v>
      </c>
      <c r="B123" s="5" t="s">
        <v>2295</v>
      </c>
      <c r="C123" s="2" t="s">
        <v>2296</v>
      </c>
      <c r="D123" s="4">
        <v>42529</v>
      </c>
      <c r="E123" s="4"/>
      <c r="F123" s="2"/>
      <c r="G123" s="2" t="s">
        <v>2297</v>
      </c>
      <c r="H123" s="2"/>
      <c r="I123" s="2" t="s">
        <v>2298</v>
      </c>
      <c r="J123" s="2" t="s">
        <v>2230</v>
      </c>
      <c r="K123" s="2"/>
      <c r="L123" s="2"/>
      <c r="M123" s="2" t="s">
        <v>2299</v>
      </c>
      <c r="N123" s="2" t="s">
        <v>1600</v>
      </c>
      <c r="O123" s="3">
        <v>2780</v>
      </c>
      <c r="P123" s="4" t="s">
        <v>1071</v>
      </c>
      <c r="Q123" s="2" t="s">
        <v>1071</v>
      </c>
      <c r="R123" s="2" t="s">
        <v>1071</v>
      </c>
      <c r="S123" s="2" t="s">
        <v>1071</v>
      </c>
      <c r="T123" s="2" t="s">
        <v>1071</v>
      </c>
      <c r="U123" s="25" t="s">
        <v>1406</v>
      </c>
      <c r="V123" s="2" t="s">
        <v>3269</v>
      </c>
    </row>
    <row r="124" spans="1:22" s="1" customFormat="1" ht="60" x14ac:dyDescent="0.25">
      <c r="A124" s="2" t="s">
        <v>3065</v>
      </c>
      <c r="B124" s="5" t="s">
        <v>2300</v>
      </c>
      <c r="C124" s="2" t="s">
        <v>2301</v>
      </c>
      <c r="D124" s="4">
        <v>42558</v>
      </c>
      <c r="E124" s="4"/>
      <c r="F124" s="2"/>
      <c r="G124" s="2" t="s">
        <v>2302</v>
      </c>
      <c r="H124" s="2"/>
      <c r="I124" s="2" t="s">
        <v>2303</v>
      </c>
      <c r="J124" s="2" t="s">
        <v>21</v>
      </c>
      <c r="K124" s="2"/>
      <c r="L124" s="2"/>
      <c r="M124" s="2" t="s">
        <v>2304</v>
      </c>
      <c r="N124" s="2" t="s">
        <v>2305</v>
      </c>
      <c r="O124" s="3">
        <v>15000</v>
      </c>
      <c r="P124" s="4" t="s">
        <v>1071</v>
      </c>
      <c r="Q124" s="2" t="s">
        <v>1071</v>
      </c>
      <c r="R124" s="2" t="s">
        <v>1071</v>
      </c>
      <c r="S124" s="2" t="s">
        <v>1071</v>
      </c>
      <c r="T124" s="2" t="s">
        <v>1071</v>
      </c>
      <c r="U124" s="25" t="s">
        <v>1406</v>
      </c>
      <c r="V124" s="2" t="s">
        <v>3275</v>
      </c>
    </row>
    <row r="125" spans="1:22" s="1" customFormat="1" ht="60" x14ac:dyDescent="0.25">
      <c r="A125" s="2" t="s">
        <v>3066</v>
      </c>
      <c r="B125" s="5" t="s">
        <v>2300</v>
      </c>
      <c r="C125" s="2" t="s">
        <v>2306</v>
      </c>
      <c r="D125" s="4">
        <v>42558</v>
      </c>
      <c r="E125" s="4"/>
      <c r="F125" s="2"/>
      <c r="G125" s="2" t="s">
        <v>2307</v>
      </c>
      <c r="H125" s="2"/>
      <c r="I125" s="2" t="s">
        <v>2308</v>
      </c>
      <c r="J125" s="2" t="s">
        <v>21</v>
      </c>
      <c r="K125" s="2"/>
      <c r="L125" s="2"/>
      <c r="M125" s="2" t="s">
        <v>2309</v>
      </c>
      <c r="N125" s="2" t="s">
        <v>2310</v>
      </c>
      <c r="O125" s="3">
        <v>20000</v>
      </c>
      <c r="P125" s="4" t="s">
        <v>1071</v>
      </c>
      <c r="Q125" s="2" t="s">
        <v>1071</v>
      </c>
      <c r="R125" s="2" t="s">
        <v>1071</v>
      </c>
      <c r="S125" s="2" t="s">
        <v>1071</v>
      </c>
      <c r="T125" s="2" t="s">
        <v>1071</v>
      </c>
      <c r="U125" s="25" t="s">
        <v>1406</v>
      </c>
      <c r="V125" s="2" t="s">
        <v>3275</v>
      </c>
    </row>
    <row r="126" spans="1:22" s="1" customFormat="1" ht="60" x14ac:dyDescent="0.25">
      <c r="A126" s="2" t="s">
        <v>3067</v>
      </c>
      <c r="B126" s="5" t="s">
        <v>2311</v>
      </c>
      <c r="C126" s="2" t="s">
        <v>2312</v>
      </c>
      <c r="D126" s="4">
        <v>42570</v>
      </c>
      <c r="E126" s="4"/>
      <c r="F126" s="2"/>
      <c r="G126" s="2" t="s">
        <v>2313</v>
      </c>
      <c r="H126" s="2"/>
      <c r="I126" s="2" t="s">
        <v>2314</v>
      </c>
      <c r="J126" s="2" t="s">
        <v>229</v>
      </c>
      <c r="K126" s="2"/>
      <c r="L126" s="2"/>
      <c r="M126" s="2" t="s">
        <v>2318</v>
      </c>
      <c r="N126" s="2" t="s">
        <v>2315</v>
      </c>
      <c r="O126" s="3">
        <v>3000</v>
      </c>
      <c r="P126" s="4" t="s">
        <v>1071</v>
      </c>
      <c r="Q126" s="2" t="s">
        <v>1071</v>
      </c>
      <c r="R126" s="2" t="s">
        <v>1071</v>
      </c>
      <c r="S126" s="2" t="s">
        <v>1071</v>
      </c>
      <c r="T126" s="2" t="s">
        <v>1071</v>
      </c>
      <c r="U126" s="25" t="s">
        <v>1406</v>
      </c>
      <c r="V126" s="2" t="s">
        <v>3269</v>
      </c>
    </row>
    <row r="127" spans="1:22" s="1" customFormat="1" ht="60" x14ac:dyDescent="0.25">
      <c r="A127" s="2" t="s">
        <v>3068</v>
      </c>
      <c r="B127" s="5" t="s">
        <v>2311</v>
      </c>
      <c r="C127" s="2" t="s">
        <v>2316</v>
      </c>
      <c r="D127" s="4">
        <v>42570</v>
      </c>
      <c r="E127" s="4"/>
      <c r="F127" s="2"/>
      <c r="G127" s="2" t="s">
        <v>2317</v>
      </c>
      <c r="H127" s="2"/>
      <c r="I127" s="2" t="s">
        <v>2314</v>
      </c>
      <c r="J127" s="2" t="s">
        <v>229</v>
      </c>
      <c r="K127" s="2"/>
      <c r="L127" s="2"/>
      <c r="M127" s="2" t="s">
        <v>2318</v>
      </c>
      <c r="N127" s="2" t="s">
        <v>2315</v>
      </c>
      <c r="O127" s="3">
        <v>15000</v>
      </c>
      <c r="P127" s="4" t="s">
        <v>1071</v>
      </c>
      <c r="Q127" s="2" t="s">
        <v>1071</v>
      </c>
      <c r="R127" s="2" t="s">
        <v>1071</v>
      </c>
      <c r="S127" s="2" t="s">
        <v>1071</v>
      </c>
      <c r="T127" s="2" t="s">
        <v>1071</v>
      </c>
      <c r="U127" s="25" t="s">
        <v>1406</v>
      </c>
      <c r="V127" s="2" t="s">
        <v>3269</v>
      </c>
    </row>
    <row r="128" spans="1:22" s="1" customFormat="1" ht="60" x14ac:dyDescent="0.25">
      <c r="A128" s="2" t="s">
        <v>3069</v>
      </c>
      <c r="B128" s="5" t="s">
        <v>2319</v>
      </c>
      <c r="C128" s="2" t="s">
        <v>2320</v>
      </c>
      <c r="D128" s="4">
        <v>42559</v>
      </c>
      <c r="E128" s="4"/>
      <c r="F128" s="2"/>
      <c r="G128" s="2" t="s">
        <v>2321</v>
      </c>
      <c r="H128" s="2"/>
      <c r="I128" s="2" t="s">
        <v>2322</v>
      </c>
      <c r="J128" s="2" t="s">
        <v>46</v>
      </c>
      <c r="K128" s="2"/>
      <c r="L128" s="2"/>
      <c r="M128" s="2" t="s">
        <v>2323</v>
      </c>
      <c r="N128" s="2" t="s">
        <v>2324</v>
      </c>
      <c r="O128" s="3">
        <v>500</v>
      </c>
      <c r="P128" s="4" t="s">
        <v>1071</v>
      </c>
      <c r="Q128" s="2" t="s">
        <v>1071</v>
      </c>
      <c r="R128" s="2" t="s">
        <v>1071</v>
      </c>
      <c r="S128" s="2" t="s">
        <v>1071</v>
      </c>
      <c r="T128" s="2" t="s">
        <v>1071</v>
      </c>
      <c r="U128" s="25" t="s">
        <v>1406</v>
      </c>
      <c r="V128" s="2" t="s">
        <v>3278</v>
      </c>
    </row>
    <row r="129" spans="1:22" s="1" customFormat="1" ht="60" x14ac:dyDescent="0.25">
      <c r="A129" s="2" t="s">
        <v>3070</v>
      </c>
      <c r="B129" s="5" t="s">
        <v>2325</v>
      </c>
      <c r="C129" s="2" t="s">
        <v>2326</v>
      </c>
      <c r="D129" s="4">
        <v>42573</v>
      </c>
      <c r="E129" s="4"/>
      <c r="F129" s="2"/>
      <c r="G129" s="2" t="s">
        <v>2327</v>
      </c>
      <c r="H129" s="2"/>
      <c r="I129" s="2" t="s">
        <v>2328</v>
      </c>
      <c r="J129" s="2" t="s">
        <v>2329</v>
      </c>
      <c r="K129" s="2"/>
      <c r="L129" s="2"/>
      <c r="M129" s="2" t="s">
        <v>2330</v>
      </c>
      <c r="N129" s="2" t="s">
        <v>2331</v>
      </c>
      <c r="O129" s="3">
        <v>11500</v>
      </c>
      <c r="P129" s="4" t="s">
        <v>1071</v>
      </c>
      <c r="Q129" s="2" t="s">
        <v>1071</v>
      </c>
      <c r="R129" s="2" t="s">
        <v>1071</v>
      </c>
      <c r="S129" s="2" t="s">
        <v>1071</v>
      </c>
      <c r="T129" s="2" t="s">
        <v>1071</v>
      </c>
      <c r="U129" s="25" t="s">
        <v>1406</v>
      </c>
      <c r="V129" s="2" t="s">
        <v>3278</v>
      </c>
    </row>
    <row r="130" spans="1:22" s="1" customFormat="1" ht="60" x14ac:dyDescent="0.25">
      <c r="A130" s="2" t="s">
        <v>3071</v>
      </c>
      <c r="B130" s="5" t="s">
        <v>2325</v>
      </c>
      <c r="C130" s="2" t="s">
        <v>2332</v>
      </c>
      <c r="D130" s="4">
        <v>42573</v>
      </c>
      <c r="E130" s="4"/>
      <c r="F130" s="2"/>
      <c r="G130" s="2" t="s">
        <v>2333</v>
      </c>
      <c r="H130" s="2"/>
      <c r="I130" s="2" t="s">
        <v>2334</v>
      </c>
      <c r="J130" s="2" t="s">
        <v>2329</v>
      </c>
      <c r="K130" s="2"/>
      <c r="L130" s="2"/>
      <c r="M130" s="2" t="s">
        <v>2330</v>
      </c>
      <c r="N130" s="2" t="s">
        <v>2331</v>
      </c>
      <c r="O130" s="3">
        <v>77500</v>
      </c>
      <c r="P130" s="4" t="s">
        <v>1071</v>
      </c>
      <c r="Q130" s="2" t="s">
        <v>1071</v>
      </c>
      <c r="R130" s="2" t="s">
        <v>1071</v>
      </c>
      <c r="S130" s="2" t="s">
        <v>1071</v>
      </c>
      <c r="T130" s="2" t="s">
        <v>1071</v>
      </c>
      <c r="U130" s="25" t="s">
        <v>1406</v>
      </c>
      <c r="V130" s="2" t="s">
        <v>3278</v>
      </c>
    </row>
    <row r="131" spans="1:22" s="1" customFormat="1" ht="60" x14ac:dyDescent="0.25">
      <c r="A131" s="2" t="s">
        <v>3072</v>
      </c>
      <c r="B131" s="5" t="s">
        <v>2335</v>
      </c>
      <c r="C131" s="2" t="s">
        <v>2336</v>
      </c>
      <c r="D131" s="4">
        <v>42556</v>
      </c>
      <c r="E131" s="4"/>
      <c r="F131" s="2"/>
      <c r="G131" s="2" t="s">
        <v>2337</v>
      </c>
      <c r="H131" s="2"/>
      <c r="I131" s="2" t="s">
        <v>2338</v>
      </c>
      <c r="J131" s="2" t="s">
        <v>21</v>
      </c>
      <c r="K131" s="2"/>
      <c r="L131" s="2"/>
      <c r="M131" s="2" t="s">
        <v>2339</v>
      </c>
      <c r="N131" s="2" t="s">
        <v>2340</v>
      </c>
      <c r="O131" s="3">
        <v>80950</v>
      </c>
      <c r="P131" s="4" t="s">
        <v>1071</v>
      </c>
      <c r="Q131" s="2" t="s">
        <v>1071</v>
      </c>
      <c r="R131" s="2" t="s">
        <v>1071</v>
      </c>
      <c r="S131" s="2" t="s">
        <v>1071</v>
      </c>
      <c r="T131" s="2" t="s">
        <v>1071</v>
      </c>
      <c r="U131" s="25" t="s">
        <v>1406</v>
      </c>
      <c r="V131" s="2" t="s">
        <v>3269</v>
      </c>
    </row>
    <row r="132" spans="1:22" s="1" customFormat="1" ht="60" x14ac:dyDescent="0.25">
      <c r="A132" s="2" t="s">
        <v>3073</v>
      </c>
      <c r="B132" s="5" t="s">
        <v>2341</v>
      </c>
      <c r="C132" s="2" t="s">
        <v>2342</v>
      </c>
      <c r="D132" s="4">
        <v>42559</v>
      </c>
      <c r="E132" s="4"/>
      <c r="F132" s="2"/>
      <c r="G132" s="2" t="s">
        <v>2344</v>
      </c>
      <c r="H132" s="2"/>
      <c r="I132" s="2" t="s">
        <v>2343</v>
      </c>
      <c r="J132" s="2" t="s">
        <v>21</v>
      </c>
      <c r="K132" s="2"/>
      <c r="L132" s="2"/>
      <c r="M132" s="2" t="s">
        <v>2345</v>
      </c>
      <c r="N132" s="2" t="s">
        <v>2346</v>
      </c>
      <c r="O132" s="3">
        <v>1000</v>
      </c>
      <c r="P132" s="4" t="s">
        <v>1071</v>
      </c>
      <c r="Q132" s="2" t="s">
        <v>1071</v>
      </c>
      <c r="R132" s="2" t="s">
        <v>1071</v>
      </c>
      <c r="S132" s="2" t="s">
        <v>1071</v>
      </c>
      <c r="T132" s="2" t="s">
        <v>1071</v>
      </c>
      <c r="U132" s="25" t="s">
        <v>1406</v>
      </c>
      <c r="V132" s="2" t="s">
        <v>3278</v>
      </c>
    </row>
    <row r="133" spans="1:22" s="1" customFormat="1" ht="60" x14ac:dyDescent="0.25">
      <c r="A133" s="2" t="s">
        <v>3042</v>
      </c>
      <c r="B133" s="5" t="s">
        <v>2347</v>
      </c>
      <c r="C133" s="2" t="s">
        <v>2348</v>
      </c>
      <c r="D133" s="4">
        <v>42570</v>
      </c>
      <c r="E133" s="4"/>
      <c r="F133" s="2"/>
      <c r="G133" s="2" t="s">
        <v>2349</v>
      </c>
      <c r="H133" s="2"/>
      <c r="I133" s="2" t="s">
        <v>2350</v>
      </c>
      <c r="J133" s="2" t="s">
        <v>53</v>
      </c>
      <c r="K133" s="2"/>
      <c r="L133" s="2"/>
      <c r="M133" s="2" t="s">
        <v>1600</v>
      </c>
      <c r="N133" s="2" t="s">
        <v>2351</v>
      </c>
      <c r="O133" s="3">
        <v>5000</v>
      </c>
      <c r="P133" s="4" t="s">
        <v>1071</v>
      </c>
      <c r="Q133" s="2" t="s">
        <v>1071</v>
      </c>
      <c r="R133" s="2" t="s">
        <v>1071</v>
      </c>
      <c r="S133" s="2" t="s">
        <v>1071</v>
      </c>
      <c r="T133" s="2" t="s">
        <v>1071</v>
      </c>
      <c r="U133" s="25" t="s">
        <v>1406</v>
      </c>
      <c r="V133" s="2" t="s">
        <v>3267</v>
      </c>
    </row>
    <row r="134" spans="1:22" s="1" customFormat="1" ht="60" x14ac:dyDescent="0.25">
      <c r="A134" s="2" t="s">
        <v>3074</v>
      </c>
      <c r="B134" s="5" t="s">
        <v>704</v>
      </c>
      <c r="C134" s="2" t="s">
        <v>2352</v>
      </c>
      <c r="D134" s="4">
        <v>42543</v>
      </c>
      <c r="E134" s="4"/>
      <c r="F134" s="2"/>
      <c r="G134" s="2" t="s">
        <v>2353</v>
      </c>
      <c r="H134" s="2"/>
      <c r="I134" s="2" t="s">
        <v>2354</v>
      </c>
      <c r="J134" s="2" t="s">
        <v>53</v>
      </c>
      <c r="K134" s="2"/>
      <c r="L134" s="2"/>
      <c r="M134" s="2" t="s">
        <v>2355</v>
      </c>
      <c r="N134" s="2" t="s">
        <v>2356</v>
      </c>
      <c r="O134" s="3">
        <v>10000</v>
      </c>
      <c r="P134" s="4" t="s">
        <v>1071</v>
      </c>
      <c r="Q134" s="2" t="s">
        <v>1071</v>
      </c>
      <c r="R134" s="2" t="s">
        <v>1071</v>
      </c>
      <c r="S134" s="2" t="s">
        <v>1071</v>
      </c>
      <c r="T134" s="2" t="s">
        <v>1071</v>
      </c>
      <c r="U134" s="25" t="s">
        <v>1406</v>
      </c>
      <c r="V134" s="2" t="s">
        <v>3275</v>
      </c>
    </row>
    <row r="135" spans="1:22" s="1" customFormat="1" ht="60" x14ac:dyDescent="0.25">
      <c r="A135" s="2" t="s">
        <v>3075</v>
      </c>
      <c r="B135" s="5" t="s">
        <v>2357</v>
      </c>
      <c r="C135" s="2" t="s">
        <v>2358</v>
      </c>
      <c r="D135" s="4">
        <v>42556</v>
      </c>
      <c r="E135" s="4"/>
      <c r="F135" s="2"/>
      <c r="G135" s="2" t="s">
        <v>2359</v>
      </c>
      <c r="H135" s="2"/>
      <c r="I135" s="2" t="s">
        <v>2360</v>
      </c>
      <c r="J135" s="2" t="s">
        <v>694</v>
      </c>
      <c r="K135" s="2"/>
      <c r="L135" s="2"/>
      <c r="M135" s="2" t="s">
        <v>2361</v>
      </c>
      <c r="N135" s="2" t="s">
        <v>2362</v>
      </c>
      <c r="O135" s="3">
        <v>25000</v>
      </c>
      <c r="P135" s="4" t="s">
        <v>1071</v>
      </c>
      <c r="Q135" s="2" t="s">
        <v>1071</v>
      </c>
      <c r="R135" s="2" t="s">
        <v>1071</v>
      </c>
      <c r="S135" s="2" t="s">
        <v>1071</v>
      </c>
      <c r="T135" s="2" t="s">
        <v>1071</v>
      </c>
      <c r="U135" s="25" t="s">
        <v>1406</v>
      </c>
      <c r="V135" s="2" t="s">
        <v>3267</v>
      </c>
    </row>
    <row r="136" spans="1:22" s="1" customFormat="1" ht="60" x14ac:dyDescent="0.25">
      <c r="A136" s="2" t="s">
        <v>3076</v>
      </c>
      <c r="B136" s="5" t="s">
        <v>2363</v>
      </c>
      <c r="C136" s="2" t="s">
        <v>2364</v>
      </c>
      <c r="D136" s="4">
        <v>42552</v>
      </c>
      <c r="E136" s="4"/>
      <c r="F136" s="2"/>
      <c r="G136" s="2" t="s">
        <v>2365</v>
      </c>
      <c r="H136" s="2"/>
      <c r="I136" s="2" t="s">
        <v>2366</v>
      </c>
      <c r="J136" s="2" t="s">
        <v>53</v>
      </c>
      <c r="K136" s="2"/>
      <c r="L136" s="2"/>
      <c r="M136" s="2" t="s">
        <v>2367</v>
      </c>
      <c r="N136" s="2" t="s">
        <v>2368</v>
      </c>
      <c r="O136" s="3">
        <v>40000</v>
      </c>
      <c r="P136" s="4" t="s">
        <v>1071</v>
      </c>
      <c r="Q136" s="2" t="s">
        <v>1071</v>
      </c>
      <c r="R136" s="2" t="s">
        <v>1071</v>
      </c>
      <c r="S136" s="2" t="s">
        <v>1071</v>
      </c>
      <c r="T136" s="2" t="s">
        <v>1071</v>
      </c>
      <c r="U136" s="25" t="s">
        <v>1406</v>
      </c>
      <c r="V136" s="2" t="s">
        <v>3277</v>
      </c>
    </row>
    <row r="137" spans="1:22" s="1" customFormat="1" ht="60" x14ac:dyDescent="0.25">
      <c r="A137" s="2" t="s">
        <v>3285</v>
      </c>
      <c r="B137" s="5" t="s">
        <v>2405</v>
      </c>
      <c r="C137" s="2" t="s">
        <v>2406</v>
      </c>
      <c r="D137" s="4">
        <v>42608</v>
      </c>
      <c r="E137" s="4"/>
      <c r="F137" s="2"/>
      <c r="G137" s="2" t="s">
        <v>2407</v>
      </c>
      <c r="H137" s="2"/>
      <c r="I137" s="2" t="s">
        <v>2408</v>
      </c>
      <c r="J137" s="2" t="s">
        <v>907</v>
      </c>
      <c r="K137" s="2"/>
      <c r="L137" s="2"/>
      <c r="M137" s="2" t="s">
        <v>2409</v>
      </c>
      <c r="N137" s="2" t="s">
        <v>2410</v>
      </c>
      <c r="O137" s="3">
        <v>20000</v>
      </c>
      <c r="P137" s="4" t="s">
        <v>1071</v>
      </c>
      <c r="Q137" s="2" t="s">
        <v>1071</v>
      </c>
      <c r="R137" s="2" t="s">
        <v>1071</v>
      </c>
      <c r="S137" s="2" t="s">
        <v>1071</v>
      </c>
      <c r="T137" s="2" t="s">
        <v>1071</v>
      </c>
      <c r="U137" s="25" t="s">
        <v>1406</v>
      </c>
      <c r="V137" s="2"/>
    </row>
    <row r="138" spans="1:22" s="1" customFormat="1" ht="60" x14ac:dyDescent="0.25">
      <c r="A138" s="2" t="s">
        <v>3034</v>
      </c>
      <c r="B138" s="5" t="s">
        <v>2412</v>
      </c>
      <c r="C138" s="2" t="s">
        <v>2413</v>
      </c>
      <c r="D138" s="4">
        <v>42608</v>
      </c>
      <c r="E138" s="4"/>
      <c r="F138" s="2"/>
      <c r="G138" s="2" t="s">
        <v>2414</v>
      </c>
      <c r="H138" s="2"/>
      <c r="I138" s="2" t="s">
        <v>2415</v>
      </c>
      <c r="J138" s="2" t="s">
        <v>907</v>
      </c>
      <c r="K138" s="2"/>
      <c r="L138" s="2"/>
      <c r="M138" s="2" t="s">
        <v>2416</v>
      </c>
      <c r="N138" s="2" t="s">
        <v>2417</v>
      </c>
      <c r="O138" s="3">
        <v>10000</v>
      </c>
      <c r="P138" s="4" t="s">
        <v>1071</v>
      </c>
      <c r="Q138" s="2" t="s">
        <v>1071</v>
      </c>
      <c r="R138" s="2" t="s">
        <v>1071</v>
      </c>
      <c r="S138" s="2" t="s">
        <v>1071</v>
      </c>
      <c r="T138" s="2" t="s">
        <v>1071</v>
      </c>
      <c r="U138" s="25" t="s">
        <v>1406</v>
      </c>
      <c r="V138" s="2" t="s">
        <v>3277</v>
      </c>
    </row>
    <row r="139" spans="1:22" s="1" customFormat="1" ht="60" x14ac:dyDescent="0.25">
      <c r="A139" s="2" t="s">
        <v>3030</v>
      </c>
      <c r="B139" s="5" t="s">
        <v>2430</v>
      </c>
      <c r="C139" s="2" t="s">
        <v>2431</v>
      </c>
      <c r="D139" s="4">
        <v>42605</v>
      </c>
      <c r="E139" s="4"/>
      <c r="F139" s="2"/>
      <c r="G139" s="2" t="s">
        <v>2432</v>
      </c>
      <c r="H139" s="2"/>
      <c r="I139" s="2" t="s">
        <v>2427</v>
      </c>
      <c r="J139" s="2" t="s">
        <v>491</v>
      </c>
      <c r="K139" s="2"/>
      <c r="L139" s="2"/>
      <c r="M139" s="2" t="s">
        <v>2433</v>
      </c>
      <c r="N139" s="2" t="s">
        <v>2434</v>
      </c>
      <c r="O139" s="3">
        <v>5000</v>
      </c>
      <c r="P139" s="4" t="s">
        <v>1071</v>
      </c>
      <c r="Q139" s="2" t="s">
        <v>1071</v>
      </c>
      <c r="R139" s="2" t="s">
        <v>1071</v>
      </c>
      <c r="S139" s="2" t="s">
        <v>1071</v>
      </c>
      <c r="T139" s="2" t="s">
        <v>1071</v>
      </c>
      <c r="U139" s="25" t="s">
        <v>1406</v>
      </c>
      <c r="V139" s="2" t="s">
        <v>3269</v>
      </c>
    </row>
    <row r="140" spans="1:22" s="1" customFormat="1" ht="60" x14ac:dyDescent="0.25">
      <c r="A140" s="2" t="s">
        <v>3077</v>
      </c>
      <c r="B140" s="5" t="s">
        <v>2375</v>
      </c>
      <c r="C140" s="2" t="s">
        <v>2439</v>
      </c>
      <c r="D140" s="4">
        <v>42601</v>
      </c>
      <c r="E140" s="4"/>
      <c r="F140" s="2"/>
      <c r="G140" s="2" t="s">
        <v>2440</v>
      </c>
      <c r="H140" s="2"/>
      <c r="I140" s="2" t="s">
        <v>2441</v>
      </c>
      <c r="J140" s="2" t="s">
        <v>2250</v>
      </c>
      <c r="K140" s="2"/>
      <c r="L140" s="2"/>
      <c r="M140" s="2" t="s">
        <v>2442</v>
      </c>
      <c r="N140" s="2" t="s">
        <v>2443</v>
      </c>
      <c r="O140" s="3">
        <v>15000</v>
      </c>
      <c r="P140" s="4" t="s">
        <v>1071</v>
      </c>
      <c r="Q140" s="2" t="s">
        <v>1071</v>
      </c>
      <c r="R140" s="2" t="s">
        <v>1071</v>
      </c>
      <c r="S140" s="2" t="s">
        <v>1071</v>
      </c>
      <c r="T140" s="2" t="s">
        <v>1071</v>
      </c>
      <c r="U140" s="25" t="s">
        <v>1406</v>
      </c>
      <c r="V140" s="2" t="s">
        <v>3267</v>
      </c>
    </row>
    <row r="141" spans="1:22" s="1" customFormat="1" ht="60" x14ac:dyDescent="0.25">
      <c r="A141" s="2" t="s">
        <v>3078</v>
      </c>
      <c r="B141" s="5" t="s">
        <v>2444</v>
      </c>
      <c r="C141" s="2" t="s">
        <v>2445</v>
      </c>
      <c r="D141" s="4">
        <v>42600</v>
      </c>
      <c r="E141" s="2" t="s">
        <v>1194</v>
      </c>
      <c r="F141" s="2" t="s">
        <v>2446</v>
      </c>
      <c r="G141" s="2" t="str">
        <f t="shared" ref="G141:G150" si="7">CONCATENATE(E141,F141,H141)</f>
        <v>MULTA (AI N° 011684/16-GEFA)</v>
      </c>
      <c r="H141" s="2" t="s">
        <v>2821</v>
      </c>
      <c r="I141" s="2" t="s">
        <v>2447</v>
      </c>
      <c r="J141" s="2" t="s">
        <v>18</v>
      </c>
      <c r="K141" s="2" t="s">
        <v>2451</v>
      </c>
      <c r="L141" s="2" t="s">
        <v>2448</v>
      </c>
      <c r="M141" s="2" t="str">
        <f t="shared" ref="M141:M150" si="8">CONCATENATE(K141,L141)</f>
        <v>03°21'02.5"S 64°43'41,0"W</v>
      </c>
      <c r="N141" s="2" t="s">
        <v>2449</v>
      </c>
      <c r="O141" s="3">
        <v>17000</v>
      </c>
      <c r="P141" s="4" t="s">
        <v>1600</v>
      </c>
      <c r="Q141" s="4" t="s">
        <v>1404</v>
      </c>
      <c r="R141" s="4" t="s">
        <v>1404</v>
      </c>
      <c r="S141" s="4" t="s">
        <v>1404</v>
      </c>
      <c r="T141" s="4" t="s">
        <v>1404</v>
      </c>
      <c r="U141" s="2" t="s">
        <v>2450</v>
      </c>
      <c r="V141" s="2" t="s">
        <v>3267</v>
      </c>
    </row>
    <row r="142" spans="1:22" s="1" customFormat="1" ht="60" x14ac:dyDescent="0.25">
      <c r="A142" s="2" t="s">
        <v>3079</v>
      </c>
      <c r="B142" s="5" t="s">
        <v>2461</v>
      </c>
      <c r="C142" s="21" t="s">
        <v>2462</v>
      </c>
      <c r="D142" s="4">
        <v>42598</v>
      </c>
      <c r="E142" s="2" t="s">
        <v>1194</v>
      </c>
      <c r="F142" s="2" t="s">
        <v>2463</v>
      </c>
      <c r="G142" s="2" t="str">
        <f t="shared" si="7"/>
        <v>MULTA (AI N° 011754/16-GEFA)</v>
      </c>
      <c r="H142" s="2" t="s">
        <v>2821</v>
      </c>
      <c r="I142" s="2" t="s">
        <v>2464</v>
      </c>
      <c r="J142" s="2" t="s">
        <v>2465</v>
      </c>
      <c r="K142" s="2" t="s">
        <v>2823</v>
      </c>
      <c r="L142" s="2" t="s">
        <v>2466</v>
      </c>
      <c r="M142" s="2" t="str">
        <f t="shared" si="8"/>
        <v>03°46'58,5"S 62°12'30,1"W</v>
      </c>
      <c r="N142" s="2" t="s">
        <v>2467</v>
      </c>
      <c r="O142" s="3">
        <v>1100000</v>
      </c>
      <c r="P142" s="4" t="s">
        <v>1600</v>
      </c>
      <c r="Q142" s="4" t="s">
        <v>1404</v>
      </c>
      <c r="R142" s="4" t="s">
        <v>1404</v>
      </c>
      <c r="S142" s="4" t="s">
        <v>1404</v>
      </c>
      <c r="T142" s="4" t="s">
        <v>1404</v>
      </c>
      <c r="U142" s="21" t="s">
        <v>2468</v>
      </c>
      <c r="V142" s="2" t="s">
        <v>3267</v>
      </c>
    </row>
    <row r="143" spans="1:22" s="1" customFormat="1" ht="60" x14ac:dyDescent="0.25">
      <c r="A143" s="2" t="s">
        <v>3080</v>
      </c>
      <c r="B143" s="5" t="s">
        <v>2461</v>
      </c>
      <c r="C143" s="21" t="s">
        <v>2469</v>
      </c>
      <c r="D143" s="4">
        <v>42597</v>
      </c>
      <c r="E143" s="2" t="s">
        <v>1194</v>
      </c>
      <c r="F143" s="2" t="s">
        <v>2470</v>
      </c>
      <c r="G143" s="2" t="str">
        <f t="shared" si="7"/>
        <v>MULTA (AI N° 011753/16-GEFA)</v>
      </c>
      <c r="H143" s="2" t="s">
        <v>2821</v>
      </c>
      <c r="I143" s="2" t="s">
        <v>2464</v>
      </c>
      <c r="J143" s="2" t="s">
        <v>2465</v>
      </c>
      <c r="K143" s="2" t="s">
        <v>2823</v>
      </c>
      <c r="L143" s="2" t="s">
        <v>2466</v>
      </c>
      <c r="M143" s="2" t="str">
        <f t="shared" si="8"/>
        <v>03°46'58,5"S 62°12'30,1"W</v>
      </c>
      <c r="N143" s="2" t="s">
        <v>2467</v>
      </c>
      <c r="O143" s="3">
        <v>8250</v>
      </c>
      <c r="P143" s="4" t="s">
        <v>1600</v>
      </c>
      <c r="Q143" s="4" t="s">
        <v>1404</v>
      </c>
      <c r="R143" s="4" t="s">
        <v>1404</v>
      </c>
      <c r="S143" s="4" t="s">
        <v>1404</v>
      </c>
      <c r="T143" s="4" t="s">
        <v>1404</v>
      </c>
      <c r="U143" s="21" t="s">
        <v>2468</v>
      </c>
      <c r="V143" s="2" t="s">
        <v>3267</v>
      </c>
    </row>
    <row r="144" spans="1:22" s="1" customFormat="1" ht="60" x14ac:dyDescent="0.25">
      <c r="A144" s="2" t="s">
        <v>3081</v>
      </c>
      <c r="B144" s="5" t="s">
        <v>2471</v>
      </c>
      <c r="C144" s="21" t="s">
        <v>2472</v>
      </c>
      <c r="D144" s="20">
        <v>42597</v>
      </c>
      <c r="E144" s="2" t="s">
        <v>1194</v>
      </c>
      <c r="F144" s="2" t="s">
        <v>2473</v>
      </c>
      <c r="G144" s="2" t="str">
        <f t="shared" si="7"/>
        <v>MULTA (AI N° 011752/16-GEFA)</v>
      </c>
      <c r="H144" s="2" t="s">
        <v>2821</v>
      </c>
      <c r="I144" s="2" t="s">
        <v>2474</v>
      </c>
      <c r="J144" s="2" t="s">
        <v>2475</v>
      </c>
      <c r="K144" s="2" t="s">
        <v>2824</v>
      </c>
      <c r="L144" s="2" t="s">
        <v>2476</v>
      </c>
      <c r="M144" s="2" t="str">
        <f t="shared" si="8"/>
        <v>03°46'58.5"S 62°12'30.1"W</v>
      </c>
      <c r="N144" s="2" t="s">
        <v>2477</v>
      </c>
      <c r="O144" s="3">
        <v>10000</v>
      </c>
      <c r="P144" s="4" t="s">
        <v>1600</v>
      </c>
      <c r="Q144" s="4" t="s">
        <v>1404</v>
      </c>
      <c r="R144" s="4" t="s">
        <v>1404</v>
      </c>
      <c r="S144" s="4" t="s">
        <v>1404</v>
      </c>
      <c r="T144" s="4" t="s">
        <v>1404</v>
      </c>
      <c r="U144" s="21" t="s">
        <v>2478</v>
      </c>
      <c r="V144" s="2" t="s">
        <v>3269</v>
      </c>
    </row>
    <row r="145" spans="1:22" s="1" customFormat="1" ht="75" x14ac:dyDescent="0.25">
      <c r="A145" s="2" t="s">
        <v>3027</v>
      </c>
      <c r="B145" s="5" t="s">
        <v>2479</v>
      </c>
      <c r="C145" s="21" t="s">
        <v>2480</v>
      </c>
      <c r="D145" s="20">
        <v>42597</v>
      </c>
      <c r="E145" s="2" t="s">
        <v>1194</v>
      </c>
      <c r="F145" s="2" t="s">
        <v>2481</v>
      </c>
      <c r="G145" s="2" t="str">
        <f t="shared" si="7"/>
        <v>MULTA (AI N° 011271/16-GEFA)</v>
      </c>
      <c r="H145" s="2" t="s">
        <v>2821</v>
      </c>
      <c r="I145" s="2" t="s">
        <v>2482</v>
      </c>
      <c r="J145" s="2" t="s">
        <v>2475</v>
      </c>
      <c r="K145" s="2" t="s">
        <v>2825</v>
      </c>
      <c r="L145" s="2" t="s">
        <v>2483</v>
      </c>
      <c r="M145" s="2" t="str">
        <f t="shared" si="8"/>
        <v>03°46'18.0"S 062°13'32.3"W</v>
      </c>
      <c r="N145" s="2" t="s">
        <v>1600</v>
      </c>
      <c r="O145" s="3">
        <v>4640</v>
      </c>
      <c r="P145" s="4" t="s">
        <v>1600</v>
      </c>
      <c r="Q145" s="4" t="s">
        <v>1404</v>
      </c>
      <c r="R145" s="4" t="s">
        <v>1404</v>
      </c>
      <c r="S145" s="4" t="s">
        <v>1404</v>
      </c>
      <c r="T145" s="4" t="s">
        <v>1404</v>
      </c>
      <c r="U145" s="21" t="s">
        <v>2484</v>
      </c>
      <c r="V145" s="2" t="s">
        <v>3269</v>
      </c>
    </row>
    <row r="146" spans="1:22" s="1" customFormat="1" ht="75" x14ac:dyDescent="0.25">
      <c r="A146" s="2" t="s">
        <v>3026</v>
      </c>
      <c r="B146" s="5" t="s">
        <v>2479</v>
      </c>
      <c r="C146" s="2" t="s">
        <v>2485</v>
      </c>
      <c r="D146" s="20">
        <v>42597</v>
      </c>
      <c r="E146" s="2" t="s">
        <v>1194</v>
      </c>
      <c r="F146" s="2" t="s">
        <v>2486</v>
      </c>
      <c r="G146" s="2" t="str">
        <f t="shared" si="7"/>
        <v>MULTA (AI N° 011272/16-GEFA)</v>
      </c>
      <c r="H146" s="2" t="s">
        <v>2821</v>
      </c>
      <c r="I146" s="2" t="s">
        <v>2482</v>
      </c>
      <c r="J146" s="2" t="s">
        <v>2475</v>
      </c>
      <c r="K146" s="2" t="s">
        <v>2825</v>
      </c>
      <c r="L146" s="2" t="s">
        <v>2483</v>
      </c>
      <c r="M146" s="2" t="str">
        <f t="shared" si="8"/>
        <v>03°46'18.0"S 062°13'32.3"W</v>
      </c>
      <c r="N146" s="2" t="s">
        <v>1600</v>
      </c>
      <c r="O146" s="3">
        <v>10000</v>
      </c>
      <c r="P146" s="4" t="s">
        <v>1600</v>
      </c>
      <c r="Q146" s="4" t="s">
        <v>1404</v>
      </c>
      <c r="R146" s="4" t="s">
        <v>1404</v>
      </c>
      <c r="S146" s="4" t="s">
        <v>1404</v>
      </c>
      <c r="T146" s="4" t="s">
        <v>1404</v>
      </c>
      <c r="U146" s="2" t="s">
        <v>2487</v>
      </c>
      <c r="V146" s="2" t="s">
        <v>3269</v>
      </c>
    </row>
    <row r="147" spans="1:22" s="1" customFormat="1" ht="60" x14ac:dyDescent="0.25">
      <c r="A147" s="2" t="s">
        <v>3025</v>
      </c>
      <c r="B147" s="5" t="s">
        <v>783</v>
      </c>
      <c r="C147" s="2" t="s">
        <v>2489</v>
      </c>
      <c r="D147" s="20">
        <v>42592</v>
      </c>
      <c r="E147" s="2" t="s">
        <v>1194</v>
      </c>
      <c r="F147" s="2" t="s">
        <v>2490</v>
      </c>
      <c r="G147" s="2" t="str">
        <f t="shared" si="7"/>
        <v>MULTA (AI N° 011704/16-GEFA)</v>
      </c>
      <c r="H147" s="2" t="s">
        <v>2821</v>
      </c>
      <c r="I147" s="2" t="s">
        <v>2491</v>
      </c>
      <c r="J147" s="2" t="s">
        <v>46</v>
      </c>
      <c r="K147" s="2" t="s">
        <v>1600</v>
      </c>
      <c r="L147" s="2"/>
      <c r="M147" s="2" t="str">
        <f t="shared" si="8"/>
        <v>NÃO CONSTA</v>
      </c>
      <c r="N147" s="2" t="s">
        <v>786</v>
      </c>
      <c r="O147" s="3">
        <v>6600</v>
      </c>
      <c r="P147" s="4" t="s">
        <v>1600</v>
      </c>
      <c r="Q147" s="4" t="s">
        <v>1404</v>
      </c>
      <c r="R147" s="4" t="s">
        <v>1404</v>
      </c>
      <c r="S147" s="4" t="s">
        <v>1404</v>
      </c>
      <c r="T147" s="4" t="s">
        <v>1404</v>
      </c>
      <c r="U147" s="2" t="s">
        <v>2492</v>
      </c>
      <c r="V147" s="2" t="s">
        <v>3268</v>
      </c>
    </row>
    <row r="148" spans="1:22" s="1" customFormat="1" ht="90" x14ac:dyDescent="0.25">
      <c r="A148" s="2" t="s">
        <v>3082</v>
      </c>
      <c r="B148" s="5" t="s">
        <v>2375</v>
      </c>
      <c r="C148" s="21" t="s">
        <v>2493</v>
      </c>
      <c r="D148" s="20">
        <v>42587</v>
      </c>
      <c r="E148" s="2" t="s">
        <v>1194</v>
      </c>
      <c r="F148" s="2" t="s">
        <v>2494</v>
      </c>
      <c r="G148" s="2" t="str">
        <f t="shared" si="7"/>
        <v>MULTA (AI N° 011244/16 -GEFA)</v>
      </c>
      <c r="H148" s="2" t="s">
        <v>2821</v>
      </c>
      <c r="I148" s="2" t="s">
        <v>2495</v>
      </c>
      <c r="J148" s="2" t="s">
        <v>53</v>
      </c>
      <c r="K148" s="2" t="s">
        <v>2826</v>
      </c>
      <c r="L148" s="2" t="s">
        <v>2496</v>
      </c>
      <c r="M148" s="2" t="str">
        <f t="shared" si="8"/>
        <v>02°49'57,30'S 59°52'24,25"W</v>
      </c>
      <c r="N148" s="2" t="s">
        <v>2379</v>
      </c>
      <c r="O148" s="3">
        <v>100000</v>
      </c>
      <c r="P148" s="4" t="s">
        <v>1600</v>
      </c>
      <c r="Q148" s="4" t="s">
        <v>1404</v>
      </c>
      <c r="R148" s="4" t="s">
        <v>1404</v>
      </c>
      <c r="S148" s="4" t="s">
        <v>1404</v>
      </c>
      <c r="T148" s="4" t="s">
        <v>1404</v>
      </c>
      <c r="U148" s="2" t="s">
        <v>2497</v>
      </c>
      <c r="V148" s="2" t="s">
        <v>3267</v>
      </c>
    </row>
    <row r="149" spans="1:22" s="1" customFormat="1" ht="105" customHeight="1" x14ac:dyDescent="0.25">
      <c r="A149" s="2" t="s">
        <v>3083</v>
      </c>
      <c r="B149" s="5" t="s">
        <v>2375</v>
      </c>
      <c r="C149" s="21" t="s">
        <v>2498</v>
      </c>
      <c r="D149" s="20">
        <v>42587</v>
      </c>
      <c r="E149" s="2" t="s">
        <v>1194</v>
      </c>
      <c r="F149" s="2" t="s">
        <v>2499</v>
      </c>
      <c r="G149" s="2" t="str">
        <f t="shared" si="7"/>
        <v>MULTA (AI N° 011243/16-GEFA)</v>
      </c>
      <c r="H149" s="2" t="s">
        <v>2821</v>
      </c>
      <c r="I149" s="2" t="s">
        <v>2495</v>
      </c>
      <c r="J149" s="2" t="s">
        <v>53</v>
      </c>
      <c r="K149" s="2" t="s">
        <v>2827</v>
      </c>
      <c r="L149" s="2" t="s">
        <v>2496</v>
      </c>
      <c r="M149" s="2" t="str">
        <f t="shared" si="8"/>
        <v>02°49'57,30'S  59°52'24,25"W</v>
      </c>
      <c r="N149" s="2" t="s">
        <v>2379</v>
      </c>
      <c r="O149" s="3">
        <v>100000</v>
      </c>
      <c r="P149" s="4" t="s">
        <v>1600</v>
      </c>
      <c r="Q149" s="4" t="s">
        <v>1404</v>
      </c>
      <c r="R149" s="4" t="s">
        <v>1404</v>
      </c>
      <c r="S149" s="4" t="s">
        <v>1404</v>
      </c>
      <c r="T149" s="4" t="s">
        <v>1404</v>
      </c>
      <c r="U149" s="21" t="s">
        <v>2500</v>
      </c>
      <c r="V149" s="2" t="s">
        <v>3267</v>
      </c>
    </row>
    <row r="150" spans="1:22" s="11" customFormat="1" ht="173.25" customHeight="1" x14ac:dyDescent="0.25">
      <c r="A150" s="2" t="s">
        <v>3286</v>
      </c>
      <c r="B150" s="5" t="s">
        <v>2504</v>
      </c>
      <c r="C150" s="2" t="s">
        <v>2509</v>
      </c>
      <c r="D150" s="20">
        <v>42592</v>
      </c>
      <c r="E150" s="2" t="s">
        <v>1194</v>
      </c>
      <c r="F150" s="2" t="s">
        <v>2505</v>
      </c>
      <c r="G150" s="2" t="str">
        <f t="shared" si="7"/>
        <v>MULTA (AI N° 011809/16-GEFA)</v>
      </c>
      <c r="H150" s="2" t="s">
        <v>2821</v>
      </c>
      <c r="I150" s="2" t="s">
        <v>2506</v>
      </c>
      <c r="J150" s="2" t="s">
        <v>53</v>
      </c>
      <c r="K150" s="2" t="s">
        <v>2828</v>
      </c>
      <c r="L150" s="2" t="s">
        <v>2507</v>
      </c>
      <c r="M150" s="2" t="str">
        <f t="shared" si="8"/>
        <v>02°54'36"S 60°06'20"W</v>
      </c>
      <c r="N150" s="2" t="s">
        <v>2356</v>
      </c>
      <c r="O150" s="3">
        <v>10000</v>
      </c>
      <c r="P150" s="4" t="s">
        <v>1600</v>
      </c>
      <c r="Q150" s="4" t="s">
        <v>1404</v>
      </c>
      <c r="R150" s="4" t="s">
        <v>1404</v>
      </c>
      <c r="S150" s="4" t="s">
        <v>1404</v>
      </c>
      <c r="T150" s="4" t="s">
        <v>1404</v>
      </c>
      <c r="U150" s="2" t="s">
        <v>2508</v>
      </c>
      <c r="V150" s="2"/>
    </row>
    <row r="151" spans="1:22" s="1" customFormat="1" ht="60" x14ac:dyDescent="0.25">
      <c r="A151" s="2" t="s">
        <v>3084</v>
      </c>
      <c r="B151" s="5" t="s">
        <v>2859</v>
      </c>
      <c r="C151" s="2" t="s">
        <v>2860</v>
      </c>
      <c r="D151" s="4">
        <v>42458</v>
      </c>
      <c r="E151" s="4"/>
      <c r="F151" s="2"/>
      <c r="G151" s="2" t="s">
        <v>2861</v>
      </c>
      <c r="H151" s="2"/>
      <c r="I151" s="2" t="s">
        <v>2862</v>
      </c>
      <c r="J151" s="2" t="s">
        <v>212</v>
      </c>
      <c r="K151" s="2"/>
      <c r="L151" s="2"/>
      <c r="M151" s="2" t="s">
        <v>1600</v>
      </c>
      <c r="N151" s="2" t="s">
        <v>2863</v>
      </c>
      <c r="O151" s="3">
        <v>3000</v>
      </c>
      <c r="P151" s="4" t="s">
        <v>1600</v>
      </c>
      <c r="Q151" s="4" t="s">
        <v>1404</v>
      </c>
      <c r="R151" s="4" t="s">
        <v>1404</v>
      </c>
      <c r="S151" s="4" t="s">
        <v>1404</v>
      </c>
      <c r="T151" s="4" t="s">
        <v>1404</v>
      </c>
      <c r="U151" s="2" t="s">
        <v>1406</v>
      </c>
      <c r="V151" s="2" t="s">
        <v>3270</v>
      </c>
    </row>
    <row r="152" spans="1:22" s="1" customFormat="1" ht="60" x14ac:dyDescent="0.25">
      <c r="A152" s="2" t="s">
        <v>3085</v>
      </c>
      <c r="B152" s="5" t="s">
        <v>2864</v>
      </c>
      <c r="C152" s="2" t="s">
        <v>2865</v>
      </c>
      <c r="D152" s="4">
        <v>42458</v>
      </c>
      <c r="E152" s="4"/>
      <c r="F152" s="2"/>
      <c r="G152" s="2" t="s">
        <v>2868</v>
      </c>
      <c r="H152" s="2"/>
      <c r="I152" s="2" t="s">
        <v>2867</v>
      </c>
      <c r="J152" s="2" t="s">
        <v>212</v>
      </c>
      <c r="K152" s="2"/>
      <c r="L152" s="2"/>
      <c r="M152" s="2" t="s">
        <v>1600</v>
      </c>
      <c r="N152" s="2" t="s">
        <v>2866</v>
      </c>
      <c r="O152" s="3">
        <v>3000</v>
      </c>
      <c r="P152" s="4" t="s">
        <v>1600</v>
      </c>
      <c r="Q152" s="4" t="s">
        <v>1404</v>
      </c>
      <c r="R152" s="4" t="s">
        <v>1404</v>
      </c>
      <c r="S152" s="4" t="s">
        <v>1404</v>
      </c>
      <c r="T152" s="4" t="s">
        <v>1404</v>
      </c>
      <c r="U152" s="25" t="s">
        <v>1627</v>
      </c>
      <c r="V152" s="2" t="s">
        <v>3277</v>
      </c>
    </row>
    <row r="153" spans="1:22" s="1" customFormat="1" ht="60" x14ac:dyDescent="0.25">
      <c r="A153" s="2" t="s">
        <v>3086</v>
      </c>
      <c r="B153" s="5" t="s">
        <v>2869</v>
      </c>
      <c r="C153" s="2" t="s">
        <v>2870</v>
      </c>
      <c r="D153" s="4">
        <v>42457</v>
      </c>
      <c r="E153" s="4"/>
      <c r="F153" s="2"/>
      <c r="G153" s="2" t="s">
        <v>2871</v>
      </c>
      <c r="H153" s="2"/>
      <c r="I153" s="2" t="s">
        <v>2872</v>
      </c>
      <c r="J153" s="2" t="s">
        <v>949</v>
      </c>
      <c r="K153" s="2"/>
      <c r="L153" s="2"/>
      <c r="M153" s="2" t="s">
        <v>1600</v>
      </c>
      <c r="N153" s="2" t="s">
        <v>2873</v>
      </c>
      <c r="O153" s="3">
        <v>1850</v>
      </c>
      <c r="P153" s="4" t="s">
        <v>1600</v>
      </c>
      <c r="Q153" s="4" t="s">
        <v>1404</v>
      </c>
      <c r="R153" s="4" t="s">
        <v>1404</v>
      </c>
      <c r="S153" s="4" t="s">
        <v>1404</v>
      </c>
      <c r="T153" s="4" t="s">
        <v>1404</v>
      </c>
      <c r="U153" s="25" t="s">
        <v>1627</v>
      </c>
      <c r="V153" s="2" t="s">
        <v>3277</v>
      </c>
    </row>
    <row r="154" spans="1:22" s="1" customFormat="1" ht="60" x14ac:dyDescent="0.25">
      <c r="A154" s="2" t="s">
        <v>3087</v>
      </c>
      <c r="B154" s="5" t="s">
        <v>2874</v>
      </c>
      <c r="C154" s="2" t="s">
        <v>2875</v>
      </c>
      <c r="D154" s="4">
        <v>42417</v>
      </c>
      <c r="E154" s="4"/>
      <c r="F154" s="2"/>
      <c r="G154" s="2" t="s">
        <v>2876</v>
      </c>
      <c r="H154" s="2"/>
      <c r="I154" s="2" t="s">
        <v>2877</v>
      </c>
      <c r="J154" s="2" t="s">
        <v>949</v>
      </c>
      <c r="K154" s="2"/>
      <c r="L154" s="2"/>
      <c r="M154" s="2" t="s">
        <v>1600</v>
      </c>
      <c r="N154" s="2" t="s">
        <v>2878</v>
      </c>
      <c r="O154" s="3">
        <v>17780</v>
      </c>
      <c r="P154" s="4" t="s">
        <v>1600</v>
      </c>
      <c r="Q154" s="4" t="s">
        <v>1404</v>
      </c>
      <c r="R154" s="4" t="s">
        <v>1404</v>
      </c>
      <c r="S154" s="4" t="s">
        <v>1404</v>
      </c>
      <c r="T154" s="4" t="s">
        <v>1404</v>
      </c>
      <c r="U154" s="25" t="s">
        <v>1627</v>
      </c>
      <c r="V154" s="2" t="s">
        <v>3267</v>
      </c>
    </row>
    <row r="155" spans="1:22" s="1" customFormat="1" ht="60" x14ac:dyDescent="0.25">
      <c r="A155" s="2" t="s">
        <v>3088</v>
      </c>
      <c r="B155" s="5" t="s">
        <v>2887</v>
      </c>
      <c r="C155" s="2" t="s">
        <v>2111</v>
      </c>
      <c r="D155" s="4">
        <v>42445</v>
      </c>
      <c r="E155" s="4"/>
      <c r="F155" s="2"/>
      <c r="G155" s="2" t="s">
        <v>2888</v>
      </c>
      <c r="H155" s="2"/>
      <c r="I155" s="2" t="s">
        <v>2889</v>
      </c>
      <c r="J155" s="2" t="s">
        <v>949</v>
      </c>
      <c r="K155" s="2"/>
      <c r="L155" s="2"/>
      <c r="M155" s="2" t="s">
        <v>1600</v>
      </c>
      <c r="N155" s="2" t="s">
        <v>1600</v>
      </c>
      <c r="O155" s="3">
        <v>5000</v>
      </c>
      <c r="P155" s="4" t="s">
        <v>1600</v>
      </c>
      <c r="Q155" s="4" t="s">
        <v>1404</v>
      </c>
      <c r="R155" s="4" t="s">
        <v>1404</v>
      </c>
      <c r="S155" s="4" t="s">
        <v>1404</v>
      </c>
      <c r="T155" s="4" t="s">
        <v>1404</v>
      </c>
      <c r="U155" s="25" t="s">
        <v>1627</v>
      </c>
      <c r="V155" s="2" t="s">
        <v>3268</v>
      </c>
    </row>
    <row r="156" spans="1:22" s="1" customFormat="1" ht="60" x14ac:dyDescent="0.25">
      <c r="A156" s="2" t="s">
        <v>3089</v>
      </c>
      <c r="B156" s="5" t="s">
        <v>2890</v>
      </c>
      <c r="C156" s="2" t="s">
        <v>2891</v>
      </c>
      <c r="D156" s="4">
        <v>42429</v>
      </c>
      <c r="E156" s="4"/>
      <c r="F156" s="2"/>
      <c r="G156" s="2" t="s">
        <v>2892</v>
      </c>
      <c r="H156" s="2"/>
      <c r="I156" s="2" t="s">
        <v>2893</v>
      </c>
      <c r="J156" s="2" t="s">
        <v>949</v>
      </c>
      <c r="K156" s="2"/>
      <c r="L156" s="2"/>
      <c r="M156" s="2" t="s">
        <v>1600</v>
      </c>
      <c r="N156" s="2" t="s">
        <v>2894</v>
      </c>
      <c r="O156" s="3" t="s">
        <v>2041</v>
      </c>
      <c r="P156" s="4" t="s">
        <v>1600</v>
      </c>
      <c r="Q156" s="4" t="s">
        <v>1404</v>
      </c>
      <c r="R156" s="4" t="s">
        <v>1404</v>
      </c>
      <c r="S156" s="4" t="s">
        <v>1404</v>
      </c>
      <c r="T156" s="4" t="s">
        <v>1404</v>
      </c>
      <c r="U156" s="25" t="s">
        <v>1627</v>
      </c>
      <c r="V156" s="2" t="s">
        <v>3277</v>
      </c>
    </row>
    <row r="157" spans="1:22" s="1" customFormat="1" ht="60" x14ac:dyDescent="0.25">
      <c r="A157" s="2" t="s">
        <v>3090</v>
      </c>
      <c r="B157" s="5" t="s">
        <v>2895</v>
      </c>
      <c r="C157" s="2" t="s">
        <v>2896</v>
      </c>
      <c r="D157" s="4">
        <v>42411</v>
      </c>
      <c r="E157" s="4"/>
      <c r="F157" s="2"/>
      <c r="G157" s="2" t="s">
        <v>2897</v>
      </c>
      <c r="H157" s="2"/>
      <c r="I157" s="2" t="s">
        <v>2898</v>
      </c>
      <c r="J157" s="2" t="s">
        <v>949</v>
      </c>
      <c r="K157" s="2"/>
      <c r="L157" s="2"/>
      <c r="M157" s="2" t="s">
        <v>1600</v>
      </c>
      <c r="N157" s="2" t="s">
        <v>2899</v>
      </c>
      <c r="O157" s="3">
        <v>5000</v>
      </c>
      <c r="P157" s="4" t="s">
        <v>1600</v>
      </c>
      <c r="Q157" s="4" t="s">
        <v>1404</v>
      </c>
      <c r="R157" s="4" t="s">
        <v>1404</v>
      </c>
      <c r="S157" s="4" t="s">
        <v>1404</v>
      </c>
      <c r="T157" s="4" t="s">
        <v>1404</v>
      </c>
      <c r="U157" s="25" t="s">
        <v>1627</v>
      </c>
      <c r="V157" s="2" t="s">
        <v>3267</v>
      </c>
    </row>
    <row r="158" spans="1:22" s="1" customFormat="1" ht="60" x14ac:dyDescent="0.25">
      <c r="A158" s="2" t="s">
        <v>3091</v>
      </c>
      <c r="B158" s="5" t="s">
        <v>2900</v>
      </c>
      <c r="C158" s="2" t="s">
        <v>2901</v>
      </c>
      <c r="D158" s="4">
        <v>42422</v>
      </c>
      <c r="E158" s="4"/>
      <c r="F158" s="2"/>
      <c r="G158" s="2" t="s">
        <v>2902</v>
      </c>
      <c r="H158" s="2"/>
      <c r="I158" s="2" t="s">
        <v>2903</v>
      </c>
      <c r="J158" s="2" t="s">
        <v>949</v>
      </c>
      <c r="K158" s="2"/>
      <c r="L158" s="2"/>
      <c r="M158" s="2" t="s">
        <v>1600</v>
      </c>
      <c r="N158" s="2" t="s">
        <v>2904</v>
      </c>
      <c r="O158" s="3">
        <v>1000</v>
      </c>
      <c r="P158" s="4" t="s">
        <v>1600</v>
      </c>
      <c r="Q158" s="4" t="s">
        <v>1404</v>
      </c>
      <c r="R158" s="4" t="s">
        <v>1404</v>
      </c>
      <c r="S158" s="4" t="s">
        <v>1404</v>
      </c>
      <c r="T158" s="4" t="s">
        <v>1404</v>
      </c>
      <c r="U158" s="25" t="s">
        <v>1627</v>
      </c>
      <c r="V158" s="2" t="s">
        <v>3270</v>
      </c>
    </row>
    <row r="159" spans="1:22" s="1" customFormat="1" ht="60" x14ac:dyDescent="0.25">
      <c r="A159" s="2" t="s">
        <v>3092</v>
      </c>
      <c r="B159" s="5" t="s">
        <v>2905</v>
      </c>
      <c r="C159" s="2" t="s">
        <v>2906</v>
      </c>
      <c r="D159" s="4">
        <v>42416</v>
      </c>
      <c r="E159" s="4"/>
      <c r="F159" s="2"/>
      <c r="G159" s="2" t="s">
        <v>2907</v>
      </c>
      <c r="H159" s="2"/>
      <c r="I159" s="2" t="s">
        <v>2908</v>
      </c>
      <c r="J159" s="2" t="s">
        <v>949</v>
      </c>
      <c r="K159" s="2"/>
      <c r="L159" s="2"/>
      <c r="M159" s="2" t="s">
        <v>1600</v>
      </c>
      <c r="N159" s="2" t="s">
        <v>2909</v>
      </c>
      <c r="O159" s="3">
        <v>10000</v>
      </c>
      <c r="P159" s="4" t="s">
        <v>1600</v>
      </c>
      <c r="Q159" s="4" t="s">
        <v>1404</v>
      </c>
      <c r="R159" s="4" t="s">
        <v>1404</v>
      </c>
      <c r="S159" s="4" t="s">
        <v>1404</v>
      </c>
      <c r="T159" s="4" t="s">
        <v>1404</v>
      </c>
      <c r="U159" s="25" t="s">
        <v>1406</v>
      </c>
      <c r="V159" s="2" t="s">
        <v>3267</v>
      </c>
    </row>
    <row r="160" spans="1:22" s="1" customFormat="1" ht="60" x14ac:dyDescent="0.25">
      <c r="A160" s="2" t="s">
        <v>3093</v>
      </c>
      <c r="B160" s="5" t="s">
        <v>2910</v>
      </c>
      <c r="C160" s="2" t="s">
        <v>2911</v>
      </c>
      <c r="D160" s="4">
        <v>42416</v>
      </c>
      <c r="E160" s="4"/>
      <c r="F160" s="2"/>
      <c r="G160" s="2" t="s">
        <v>2971</v>
      </c>
      <c r="H160" s="2"/>
      <c r="I160" s="2" t="s">
        <v>2912</v>
      </c>
      <c r="J160" s="2" t="s">
        <v>949</v>
      </c>
      <c r="K160" s="2"/>
      <c r="L160" s="2"/>
      <c r="M160" s="2" t="s">
        <v>1600</v>
      </c>
      <c r="N160" s="2" t="s">
        <v>2913</v>
      </c>
      <c r="O160" s="3" t="s">
        <v>1071</v>
      </c>
      <c r="P160" s="4" t="s">
        <v>1600</v>
      </c>
      <c r="Q160" s="4" t="s">
        <v>1404</v>
      </c>
      <c r="R160" s="4" t="s">
        <v>1404</v>
      </c>
      <c r="S160" s="4" t="s">
        <v>1404</v>
      </c>
      <c r="T160" s="4" t="s">
        <v>1404</v>
      </c>
      <c r="U160" s="25" t="s">
        <v>1406</v>
      </c>
      <c r="V160" s="2" t="s">
        <v>3267</v>
      </c>
    </row>
    <row r="161" spans="1:22" s="1" customFormat="1" ht="60" x14ac:dyDescent="0.25">
      <c r="A161" s="2" t="s">
        <v>3094</v>
      </c>
      <c r="B161" s="5" t="s">
        <v>2914</v>
      </c>
      <c r="C161" s="2" t="s">
        <v>2915</v>
      </c>
      <c r="D161" s="4">
        <v>42416</v>
      </c>
      <c r="E161" s="4"/>
      <c r="F161" s="2"/>
      <c r="G161" s="2" t="s">
        <v>2916</v>
      </c>
      <c r="H161" s="2"/>
      <c r="I161" s="2" t="s">
        <v>2917</v>
      </c>
      <c r="J161" s="2" t="s">
        <v>1548</v>
      </c>
      <c r="K161" s="2"/>
      <c r="L161" s="2"/>
      <c r="M161" s="2" t="s">
        <v>1600</v>
      </c>
      <c r="N161" s="2" t="s">
        <v>2918</v>
      </c>
      <c r="O161" s="3">
        <v>6000</v>
      </c>
      <c r="P161" s="4" t="s">
        <v>1600</v>
      </c>
      <c r="Q161" s="4" t="s">
        <v>1404</v>
      </c>
      <c r="R161" s="4" t="s">
        <v>1404</v>
      </c>
      <c r="S161" s="4" t="s">
        <v>1404</v>
      </c>
      <c r="T161" s="4" t="s">
        <v>1404</v>
      </c>
      <c r="U161" s="25" t="s">
        <v>1406</v>
      </c>
      <c r="V161" s="2" t="s">
        <v>3273</v>
      </c>
    </row>
    <row r="162" spans="1:22" s="1" customFormat="1" ht="60" x14ac:dyDescent="0.25">
      <c r="A162" s="2" t="s">
        <v>3095</v>
      </c>
      <c r="B162" s="5" t="s">
        <v>2919</v>
      </c>
      <c r="C162" s="2" t="s">
        <v>2920</v>
      </c>
      <c r="D162" s="4">
        <v>42401</v>
      </c>
      <c r="E162" s="4"/>
      <c r="F162" s="2"/>
      <c r="G162" s="2" t="s">
        <v>2921</v>
      </c>
      <c r="H162" s="2"/>
      <c r="I162" s="2" t="s">
        <v>2922</v>
      </c>
      <c r="J162" s="2" t="s">
        <v>53</v>
      </c>
      <c r="K162" s="2"/>
      <c r="L162" s="2"/>
      <c r="M162" s="2" t="s">
        <v>1600</v>
      </c>
      <c r="N162" s="2" t="s">
        <v>2923</v>
      </c>
      <c r="O162" s="3">
        <v>3000</v>
      </c>
      <c r="P162" s="4" t="s">
        <v>1600</v>
      </c>
      <c r="Q162" s="2" t="s">
        <v>1404</v>
      </c>
      <c r="R162" s="2" t="s">
        <v>1404</v>
      </c>
      <c r="S162" s="2" t="s">
        <v>1404</v>
      </c>
      <c r="T162" s="2" t="s">
        <v>1404</v>
      </c>
      <c r="U162" s="25" t="s">
        <v>1406</v>
      </c>
      <c r="V162" s="2" t="s">
        <v>3267</v>
      </c>
    </row>
    <row r="163" spans="1:22" s="1" customFormat="1" ht="60" x14ac:dyDescent="0.25">
      <c r="A163" s="2" t="s">
        <v>3096</v>
      </c>
      <c r="B163" s="5" t="s">
        <v>2924</v>
      </c>
      <c r="C163" s="2" t="s">
        <v>2925</v>
      </c>
      <c r="D163" s="4">
        <v>42401</v>
      </c>
      <c r="E163" s="4"/>
      <c r="F163" s="2"/>
      <c r="G163" s="2" t="s">
        <v>2926</v>
      </c>
      <c r="H163" s="2"/>
      <c r="I163" s="2" t="s">
        <v>2927</v>
      </c>
      <c r="J163" s="2" t="s">
        <v>53</v>
      </c>
      <c r="K163" s="2"/>
      <c r="L163" s="2"/>
      <c r="M163" s="2" t="s">
        <v>1600</v>
      </c>
      <c r="N163" s="2" t="s">
        <v>1810</v>
      </c>
      <c r="O163" s="3" t="s">
        <v>1071</v>
      </c>
      <c r="P163" s="4" t="s">
        <v>1600</v>
      </c>
      <c r="Q163" s="2" t="s">
        <v>1404</v>
      </c>
      <c r="R163" s="2" t="s">
        <v>1404</v>
      </c>
      <c r="S163" s="2" t="s">
        <v>1404</v>
      </c>
      <c r="T163" s="2" t="s">
        <v>1404</v>
      </c>
      <c r="U163" s="25" t="s">
        <v>1627</v>
      </c>
      <c r="V163" s="2" t="s">
        <v>3270</v>
      </c>
    </row>
    <row r="164" spans="1:22" s="1" customFormat="1" ht="60" x14ac:dyDescent="0.25">
      <c r="A164" s="2" t="s">
        <v>3097</v>
      </c>
      <c r="B164" s="5" t="s">
        <v>2928</v>
      </c>
      <c r="C164" s="2" t="s">
        <v>2929</v>
      </c>
      <c r="D164" s="4">
        <v>42397</v>
      </c>
      <c r="E164" s="4"/>
      <c r="F164" s="2"/>
      <c r="G164" s="2" t="s">
        <v>2930</v>
      </c>
      <c r="H164" s="2"/>
      <c r="I164" s="2" t="s">
        <v>2931</v>
      </c>
      <c r="J164" s="2" t="s">
        <v>157</v>
      </c>
      <c r="K164" s="2"/>
      <c r="L164" s="2"/>
      <c r="M164" s="2" t="s">
        <v>1600</v>
      </c>
      <c r="N164" s="2" t="s">
        <v>2932</v>
      </c>
      <c r="O164" s="3">
        <v>17780</v>
      </c>
      <c r="P164" s="4" t="s">
        <v>1600</v>
      </c>
      <c r="Q164" s="2" t="s">
        <v>1404</v>
      </c>
      <c r="R164" s="2" t="s">
        <v>1404</v>
      </c>
      <c r="S164" s="2" t="s">
        <v>1404</v>
      </c>
      <c r="T164" s="2" t="s">
        <v>1404</v>
      </c>
      <c r="U164" s="25" t="s">
        <v>1627</v>
      </c>
      <c r="V164" s="2" t="s">
        <v>3267</v>
      </c>
    </row>
    <row r="165" spans="1:22" s="1" customFormat="1" ht="60" x14ac:dyDescent="0.25">
      <c r="A165" s="2" t="s">
        <v>3098</v>
      </c>
      <c r="B165" s="5" t="s">
        <v>2933</v>
      </c>
      <c r="C165" s="2" t="s">
        <v>2934</v>
      </c>
      <c r="D165" s="4">
        <v>42335</v>
      </c>
      <c r="E165" s="4"/>
      <c r="F165" s="2"/>
      <c r="G165" s="2" t="s">
        <v>2935</v>
      </c>
      <c r="H165" s="2"/>
      <c r="I165" s="2" t="s">
        <v>2936</v>
      </c>
      <c r="J165" s="2" t="s">
        <v>53</v>
      </c>
      <c r="K165" s="2"/>
      <c r="L165" s="2"/>
      <c r="M165" s="2" t="s">
        <v>1600</v>
      </c>
      <c r="N165" s="2" t="s">
        <v>2937</v>
      </c>
      <c r="O165" s="3">
        <v>5000</v>
      </c>
      <c r="P165" s="4" t="s">
        <v>1600</v>
      </c>
      <c r="Q165" s="2" t="s">
        <v>1404</v>
      </c>
      <c r="R165" s="2" t="s">
        <v>1404</v>
      </c>
      <c r="S165" s="2" t="s">
        <v>1404</v>
      </c>
      <c r="T165" s="2" t="s">
        <v>1404</v>
      </c>
      <c r="U165" s="25" t="s">
        <v>1406</v>
      </c>
      <c r="V165" s="2" t="s">
        <v>3273</v>
      </c>
    </row>
    <row r="166" spans="1:22" s="1" customFormat="1" ht="60" x14ac:dyDescent="0.25">
      <c r="A166" s="2" t="s">
        <v>3099</v>
      </c>
      <c r="B166" s="5" t="s">
        <v>2938</v>
      </c>
      <c r="C166" s="2" t="s">
        <v>2939</v>
      </c>
      <c r="D166" s="4">
        <v>42384</v>
      </c>
      <c r="E166" s="4"/>
      <c r="F166" s="2"/>
      <c r="G166" s="2" t="s">
        <v>2940</v>
      </c>
      <c r="H166" s="2"/>
      <c r="I166" s="2" t="s">
        <v>2941</v>
      </c>
      <c r="J166" s="2" t="s">
        <v>53</v>
      </c>
      <c r="K166" s="2"/>
      <c r="L166" s="2"/>
      <c r="M166" s="2" t="s">
        <v>1600</v>
      </c>
      <c r="N166" s="2" t="s">
        <v>2942</v>
      </c>
      <c r="O166" s="3">
        <v>17781</v>
      </c>
      <c r="P166" s="4" t="s">
        <v>1600</v>
      </c>
      <c r="Q166" s="2" t="s">
        <v>1404</v>
      </c>
      <c r="R166" s="2" t="s">
        <v>1404</v>
      </c>
      <c r="S166" s="2" t="s">
        <v>1404</v>
      </c>
      <c r="T166" s="2" t="s">
        <v>1404</v>
      </c>
      <c r="U166" s="25" t="s">
        <v>1627</v>
      </c>
      <c r="V166" s="2" t="s">
        <v>3267</v>
      </c>
    </row>
    <row r="167" spans="1:22" s="1" customFormat="1" ht="60" x14ac:dyDescent="0.25">
      <c r="A167" s="2" t="s">
        <v>3100</v>
      </c>
      <c r="B167" s="5" t="s">
        <v>2943</v>
      </c>
      <c r="C167" s="2" t="s">
        <v>2944</v>
      </c>
      <c r="D167" s="4">
        <v>42397</v>
      </c>
      <c r="E167" s="4"/>
      <c r="F167" s="2"/>
      <c r="G167" s="2" t="s">
        <v>2945</v>
      </c>
      <c r="H167" s="2"/>
      <c r="I167" s="2" t="s">
        <v>2946</v>
      </c>
      <c r="J167" s="2" t="s">
        <v>53</v>
      </c>
      <c r="K167" s="2"/>
      <c r="L167" s="2"/>
      <c r="M167" s="2" t="s">
        <v>1600</v>
      </c>
      <c r="N167" s="2" t="s">
        <v>888</v>
      </c>
      <c r="O167" s="3">
        <v>17000</v>
      </c>
      <c r="P167" s="4" t="s">
        <v>1600</v>
      </c>
      <c r="Q167" s="2" t="s">
        <v>1404</v>
      </c>
      <c r="R167" s="2" t="s">
        <v>1404</v>
      </c>
      <c r="S167" s="2" t="s">
        <v>1404</v>
      </c>
      <c r="T167" s="2" t="s">
        <v>1404</v>
      </c>
      <c r="U167" s="25" t="s">
        <v>1406</v>
      </c>
      <c r="V167" s="2" t="s">
        <v>3277</v>
      </c>
    </row>
    <row r="168" spans="1:22" s="1" customFormat="1" ht="60" x14ac:dyDescent="0.25">
      <c r="A168" s="2" t="s">
        <v>3101</v>
      </c>
      <c r="B168" s="5" t="s">
        <v>2947</v>
      </c>
      <c r="C168" s="2" t="s">
        <v>2948</v>
      </c>
      <c r="D168" s="4">
        <v>42397</v>
      </c>
      <c r="E168" s="4"/>
      <c r="F168" s="2"/>
      <c r="G168" s="2" t="s">
        <v>2949</v>
      </c>
      <c r="H168" s="2"/>
      <c r="I168" s="2" t="s">
        <v>2950</v>
      </c>
      <c r="J168" s="2" t="s">
        <v>53</v>
      </c>
      <c r="K168" s="2"/>
      <c r="L168" s="2"/>
      <c r="M168" s="2" t="s">
        <v>1600</v>
      </c>
      <c r="N168" s="2" t="s">
        <v>2951</v>
      </c>
      <c r="O168" s="3">
        <v>1500</v>
      </c>
      <c r="P168" s="4" t="s">
        <v>1600</v>
      </c>
      <c r="Q168" s="2" t="s">
        <v>1404</v>
      </c>
      <c r="R168" s="2" t="s">
        <v>1404</v>
      </c>
      <c r="S168" s="2" t="s">
        <v>1404</v>
      </c>
      <c r="T168" s="2" t="s">
        <v>1404</v>
      </c>
      <c r="U168" s="25" t="s">
        <v>1627</v>
      </c>
      <c r="V168" s="2" t="s">
        <v>3277</v>
      </c>
    </row>
    <row r="169" spans="1:22" s="1" customFormat="1" ht="60" x14ac:dyDescent="0.25">
      <c r="A169" s="2" t="s">
        <v>3102</v>
      </c>
      <c r="B169" s="5" t="s">
        <v>2952</v>
      </c>
      <c r="C169" s="2" t="s">
        <v>2953</v>
      </c>
      <c r="D169" s="4">
        <v>42354</v>
      </c>
      <c r="E169" s="4"/>
      <c r="F169" s="2"/>
      <c r="G169" s="2" t="s">
        <v>2954</v>
      </c>
      <c r="H169" s="2"/>
      <c r="I169" s="2" t="s">
        <v>2955</v>
      </c>
      <c r="J169" s="2" t="s">
        <v>53</v>
      </c>
      <c r="K169" s="2"/>
      <c r="L169" s="2"/>
      <c r="M169" s="2" t="s">
        <v>1600</v>
      </c>
      <c r="N169" s="2" t="s">
        <v>2956</v>
      </c>
      <c r="O169" s="3">
        <v>17780</v>
      </c>
      <c r="P169" s="4" t="s">
        <v>1600</v>
      </c>
      <c r="Q169" s="2" t="s">
        <v>1404</v>
      </c>
      <c r="R169" s="2" t="s">
        <v>1404</v>
      </c>
      <c r="S169" s="2" t="s">
        <v>1404</v>
      </c>
      <c r="T169" s="2" t="s">
        <v>1404</v>
      </c>
      <c r="U169" s="25" t="s">
        <v>1627</v>
      </c>
      <c r="V169" s="2" t="s">
        <v>3269</v>
      </c>
    </row>
    <row r="170" spans="1:22" s="1" customFormat="1" ht="60" x14ac:dyDescent="0.25">
      <c r="A170" s="2" t="s">
        <v>3103</v>
      </c>
      <c r="B170" s="5" t="s">
        <v>2957</v>
      </c>
      <c r="C170" s="2" t="s">
        <v>2958</v>
      </c>
      <c r="D170" s="4">
        <v>42376</v>
      </c>
      <c r="E170" s="4"/>
      <c r="F170" s="2"/>
      <c r="G170" s="2" t="s">
        <v>2959</v>
      </c>
      <c r="H170" s="2"/>
      <c r="I170" s="2" t="s">
        <v>2960</v>
      </c>
      <c r="J170" s="2" t="s">
        <v>46</v>
      </c>
      <c r="K170" s="2"/>
      <c r="L170" s="2"/>
      <c r="M170" s="2" t="s">
        <v>2961</v>
      </c>
      <c r="N170" s="2" t="s">
        <v>2962</v>
      </c>
      <c r="O170" s="3">
        <v>3000</v>
      </c>
      <c r="P170" s="4" t="s">
        <v>1600</v>
      </c>
      <c r="Q170" s="2" t="s">
        <v>1404</v>
      </c>
      <c r="R170" s="2" t="s">
        <v>1404</v>
      </c>
      <c r="S170" s="2" t="s">
        <v>1404</v>
      </c>
      <c r="T170" s="2" t="s">
        <v>1404</v>
      </c>
      <c r="U170" s="25" t="s">
        <v>1627</v>
      </c>
      <c r="V170" s="2" t="s">
        <v>3273</v>
      </c>
    </row>
    <row r="171" spans="1:22" s="1" customFormat="1" ht="60" x14ac:dyDescent="0.25">
      <c r="A171" s="2" t="s">
        <v>3104</v>
      </c>
      <c r="B171" s="5" t="s">
        <v>2963</v>
      </c>
      <c r="C171" s="2" t="s">
        <v>57</v>
      </c>
      <c r="D171" s="4">
        <v>42376</v>
      </c>
      <c r="E171" s="4"/>
      <c r="F171" s="2"/>
      <c r="G171" s="2" t="s">
        <v>2964</v>
      </c>
      <c r="H171" s="2"/>
      <c r="I171" s="2" t="s">
        <v>58</v>
      </c>
      <c r="J171" s="2" t="s">
        <v>53</v>
      </c>
      <c r="K171" s="2"/>
      <c r="L171" s="2"/>
      <c r="M171" s="2" t="s">
        <v>1600</v>
      </c>
      <c r="N171" s="2" t="s">
        <v>2965</v>
      </c>
      <c r="O171" s="3">
        <v>20000</v>
      </c>
      <c r="P171" s="4" t="s">
        <v>1600</v>
      </c>
      <c r="Q171" s="2" t="s">
        <v>1404</v>
      </c>
      <c r="R171" s="2" t="s">
        <v>1404</v>
      </c>
      <c r="S171" s="2" t="s">
        <v>1404</v>
      </c>
      <c r="T171" s="2" t="s">
        <v>1404</v>
      </c>
      <c r="U171" s="25" t="s">
        <v>1406</v>
      </c>
      <c r="V171" s="2" t="s">
        <v>3278</v>
      </c>
    </row>
    <row r="172" spans="1:22" s="1" customFormat="1" ht="60" x14ac:dyDescent="0.25">
      <c r="A172" s="2" t="s">
        <v>3287</v>
      </c>
      <c r="B172" s="5" t="s">
        <v>2966</v>
      </c>
      <c r="C172" s="2" t="s">
        <v>2967</v>
      </c>
      <c r="D172" s="4">
        <v>42376</v>
      </c>
      <c r="E172" s="4"/>
      <c r="F172" s="2"/>
      <c r="G172" s="2" t="s">
        <v>2968</v>
      </c>
      <c r="H172" s="2"/>
      <c r="I172" s="2" t="s">
        <v>2969</v>
      </c>
      <c r="J172" s="2" t="s">
        <v>53</v>
      </c>
      <c r="K172" s="2"/>
      <c r="L172" s="2"/>
      <c r="M172" s="2" t="s">
        <v>1600</v>
      </c>
      <c r="N172" s="2" t="s">
        <v>2970</v>
      </c>
      <c r="O172" s="3">
        <v>1600</v>
      </c>
      <c r="P172" s="4" t="s">
        <v>1600</v>
      </c>
      <c r="Q172" s="2" t="s">
        <v>1404</v>
      </c>
      <c r="R172" s="2" t="s">
        <v>1404</v>
      </c>
      <c r="S172" s="2" t="s">
        <v>1404</v>
      </c>
      <c r="T172" s="2" t="s">
        <v>1404</v>
      </c>
      <c r="U172" s="25" t="s">
        <v>1627</v>
      </c>
      <c r="V172" s="5"/>
    </row>
    <row r="173" spans="1:22" s="1" customFormat="1" ht="60" x14ac:dyDescent="0.25">
      <c r="A173" s="2" t="s">
        <v>3105</v>
      </c>
      <c r="B173" s="5" t="s">
        <v>870</v>
      </c>
      <c r="C173" s="2" t="s">
        <v>871</v>
      </c>
      <c r="D173" s="4">
        <v>42381</v>
      </c>
      <c r="E173" s="2" t="s">
        <v>1194</v>
      </c>
      <c r="F173" s="2" t="s">
        <v>1337</v>
      </c>
      <c r="G173" s="2" t="str">
        <f t="shared" ref="G173:G207" si="9">CONCATENATE(E173,F173)</f>
        <v>MULTA (AI N° 6164/16)</v>
      </c>
      <c r="H173" s="2"/>
      <c r="I173" s="2" t="s">
        <v>872</v>
      </c>
      <c r="J173" s="2" t="s">
        <v>157</v>
      </c>
      <c r="K173" s="2" t="s">
        <v>1109</v>
      </c>
      <c r="L173" s="2" t="s">
        <v>873</v>
      </c>
      <c r="M173" s="2" t="str">
        <f t="shared" ref="M173:M176" si="10">CONCATENATE(K173,L173)</f>
        <v>02°51'48,85'S 59°21'53,1"W</v>
      </c>
      <c r="N173" s="2" t="s">
        <v>874</v>
      </c>
      <c r="O173" s="3">
        <v>30000</v>
      </c>
      <c r="P173" s="2" t="s">
        <v>1071</v>
      </c>
      <c r="Q173" s="2" t="s">
        <v>1071</v>
      </c>
      <c r="R173" s="2" t="s">
        <v>1071</v>
      </c>
      <c r="S173" s="2" t="s">
        <v>1071</v>
      </c>
      <c r="T173" s="2" t="s">
        <v>1071</v>
      </c>
      <c r="U173" s="25" t="s">
        <v>1406</v>
      </c>
      <c r="V173" s="2" t="s">
        <v>3277</v>
      </c>
    </row>
    <row r="174" spans="1:22" s="11" customFormat="1" ht="60" x14ac:dyDescent="0.25">
      <c r="A174" s="2" t="s">
        <v>3288</v>
      </c>
      <c r="B174" s="5" t="s">
        <v>879</v>
      </c>
      <c r="C174" s="2" t="s">
        <v>880</v>
      </c>
      <c r="D174" s="4">
        <v>42480</v>
      </c>
      <c r="E174" s="2" t="s">
        <v>1194</v>
      </c>
      <c r="F174" s="2" t="s">
        <v>1338</v>
      </c>
      <c r="G174" s="2" t="s">
        <v>3292</v>
      </c>
      <c r="H174" s="2"/>
      <c r="I174" s="2" t="s">
        <v>881</v>
      </c>
      <c r="J174" s="2" t="s">
        <v>46</v>
      </c>
      <c r="K174" s="2" t="s">
        <v>1108</v>
      </c>
      <c r="L174" s="2" t="s">
        <v>882</v>
      </c>
      <c r="M174" s="2" t="str">
        <f t="shared" si="10"/>
        <v>03°10'40,9"S 60°05'37,9"W</v>
      </c>
      <c r="N174" s="2" t="s">
        <v>883</v>
      </c>
      <c r="O174" s="3">
        <v>3000</v>
      </c>
      <c r="P174" s="2" t="s">
        <v>1071</v>
      </c>
      <c r="Q174" s="2" t="s">
        <v>1071</v>
      </c>
      <c r="R174" s="2" t="s">
        <v>1071</v>
      </c>
      <c r="S174" s="2" t="s">
        <v>1071</v>
      </c>
      <c r="T174" s="2" t="s">
        <v>1071</v>
      </c>
      <c r="U174" s="25" t="s">
        <v>1406</v>
      </c>
      <c r="V174" s="2"/>
    </row>
    <row r="175" spans="1:22" s="1" customFormat="1" ht="60" x14ac:dyDescent="0.25">
      <c r="A175" s="2" t="s">
        <v>3106</v>
      </c>
      <c r="B175" s="5" t="s">
        <v>929</v>
      </c>
      <c r="C175" s="2" t="s">
        <v>930</v>
      </c>
      <c r="D175" s="4">
        <v>42464</v>
      </c>
      <c r="E175" s="2" t="s">
        <v>1194</v>
      </c>
      <c r="F175" s="2" t="s">
        <v>1348</v>
      </c>
      <c r="G175" s="2" t="str">
        <f t="shared" si="9"/>
        <v>MULTA (AI N° 10956/16)</v>
      </c>
      <c r="H175" s="2"/>
      <c r="I175" s="2" t="s">
        <v>931</v>
      </c>
      <c r="J175" s="2" t="s">
        <v>46</v>
      </c>
      <c r="K175" s="2" t="s">
        <v>1102</v>
      </c>
      <c r="L175" s="2" t="s">
        <v>932</v>
      </c>
      <c r="M175" s="2" t="str">
        <f t="shared" si="10"/>
        <v>03°11'37,69"S 60°49'19"W</v>
      </c>
      <c r="N175" s="2" t="s">
        <v>933</v>
      </c>
      <c r="O175" s="3">
        <v>37500</v>
      </c>
      <c r="P175" s="2" t="s">
        <v>1071</v>
      </c>
      <c r="Q175" s="2" t="s">
        <v>1071</v>
      </c>
      <c r="R175" s="2" t="s">
        <v>1071</v>
      </c>
      <c r="S175" s="2" t="s">
        <v>1071</v>
      </c>
      <c r="T175" s="2" t="s">
        <v>1071</v>
      </c>
      <c r="U175" s="25" t="s">
        <v>1406</v>
      </c>
      <c r="V175" s="2" t="s">
        <v>3267</v>
      </c>
    </row>
    <row r="176" spans="1:22" s="1" customFormat="1" ht="60" x14ac:dyDescent="0.25">
      <c r="A176" s="2" t="s">
        <v>3107</v>
      </c>
      <c r="B176" s="5" t="s">
        <v>934</v>
      </c>
      <c r="C176" s="2" t="s">
        <v>935</v>
      </c>
      <c r="D176" s="4">
        <v>42562</v>
      </c>
      <c r="E176" s="2" t="s">
        <v>1194</v>
      </c>
      <c r="F176" s="2" t="s">
        <v>1349</v>
      </c>
      <c r="G176" s="2" t="str">
        <f t="shared" si="9"/>
        <v>MULTA (AI N° 11505/16)</v>
      </c>
      <c r="H176" s="2"/>
      <c r="I176" s="2" t="s">
        <v>936</v>
      </c>
      <c r="J176" s="2" t="s">
        <v>137</v>
      </c>
      <c r="K176" s="2" t="s">
        <v>1101</v>
      </c>
      <c r="L176" s="2" t="s">
        <v>937</v>
      </c>
      <c r="M176" s="2" t="str">
        <f t="shared" si="10"/>
        <v xml:space="preserve">01°09'14,02919"S 61°37'34,93580W </v>
      </c>
      <c r="N176" s="2" t="s">
        <v>938</v>
      </c>
      <c r="O176" s="3">
        <v>30000</v>
      </c>
      <c r="P176" s="2" t="s">
        <v>1071</v>
      </c>
      <c r="Q176" s="2" t="s">
        <v>1071</v>
      </c>
      <c r="R176" s="2" t="s">
        <v>1071</v>
      </c>
      <c r="S176" s="2" t="s">
        <v>1071</v>
      </c>
      <c r="T176" s="2" t="s">
        <v>1071</v>
      </c>
      <c r="U176" s="25" t="s">
        <v>1406</v>
      </c>
      <c r="V176" s="2" t="s">
        <v>3272</v>
      </c>
    </row>
    <row r="177" spans="1:22" s="1" customFormat="1" ht="60" x14ac:dyDescent="0.25">
      <c r="A177" s="2" t="s">
        <v>3108</v>
      </c>
      <c r="B177" s="5" t="s">
        <v>3124</v>
      </c>
      <c r="C177" s="2" t="s">
        <v>260</v>
      </c>
      <c r="D177" s="4">
        <v>42610</v>
      </c>
      <c r="E177" s="2" t="s">
        <v>1194</v>
      </c>
      <c r="F177" s="2" t="s">
        <v>1350</v>
      </c>
      <c r="G177" s="2" t="str">
        <f t="shared" si="9"/>
        <v>MULTA (AI N° 11507/16)</v>
      </c>
      <c r="H177" s="2"/>
      <c r="I177" s="2" t="s">
        <v>939</v>
      </c>
      <c r="J177" s="2" t="s">
        <v>940</v>
      </c>
      <c r="K177" s="2"/>
      <c r="L177" s="2"/>
      <c r="M177" s="2" t="s">
        <v>1428</v>
      </c>
      <c r="N177" s="2" t="s">
        <v>941</v>
      </c>
      <c r="O177" s="3">
        <v>200000</v>
      </c>
      <c r="P177" s="2" t="s">
        <v>1071</v>
      </c>
      <c r="Q177" s="2" t="s">
        <v>1071</v>
      </c>
      <c r="R177" s="2" t="s">
        <v>1071</v>
      </c>
      <c r="S177" s="2" t="s">
        <v>1071</v>
      </c>
      <c r="T177" s="2" t="s">
        <v>1071</v>
      </c>
      <c r="U177" s="25" t="s">
        <v>1406</v>
      </c>
      <c r="V177" s="2" t="s">
        <v>3267</v>
      </c>
    </row>
    <row r="178" spans="1:22" s="1" customFormat="1" ht="60" x14ac:dyDescent="0.25">
      <c r="A178" s="2" t="s">
        <v>3109</v>
      </c>
      <c r="B178" s="5" t="s">
        <v>947</v>
      </c>
      <c r="C178" s="2" t="s">
        <v>948</v>
      </c>
      <c r="D178" s="4">
        <v>42544</v>
      </c>
      <c r="E178" s="2" t="s">
        <v>1194</v>
      </c>
      <c r="F178" s="2" t="s">
        <v>1351</v>
      </c>
      <c r="G178" s="2" t="str">
        <f t="shared" si="9"/>
        <v>MULTA (AI N° 10128/16)</v>
      </c>
      <c r="H178" s="2"/>
      <c r="I178" s="2" t="s">
        <v>950</v>
      </c>
      <c r="J178" s="2" t="s">
        <v>949</v>
      </c>
      <c r="K178" s="2" t="s">
        <v>1097</v>
      </c>
      <c r="L178" s="2" t="s">
        <v>951</v>
      </c>
      <c r="M178" s="2" t="str">
        <f t="shared" ref="M178:M182" si="11">CONCATENATE(K178,L178)</f>
        <v>03°05'03,05"S 59°54'46,01"W</v>
      </c>
      <c r="N178" s="2" t="s">
        <v>952</v>
      </c>
      <c r="O178" s="3">
        <v>10000</v>
      </c>
      <c r="P178" s="2" t="s">
        <v>1071</v>
      </c>
      <c r="Q178" s="2" t="s">
        <v>1071</v>
      </c>
      <c r="R178" s="2" t="s">
        <v>1071</v>
      </c>
      <c r="S178" s="2" t="s">
        <v>1071</v>
      </c>
      <c r="T178" s="2" t="s">
        <v>1071</v>
      </c>
      <c r="U178" s="25" t="s">
        <v>1406</v>
      </c>
      <c r="V178" s="2" t="s">
        <v>3267</v>
      </c>
    </row>
    <row r="179" spans="1:22" s="1" customFormat="1" ht="60" x14ac:dyDescent="0.25">
      <c r="A179" s="2" t="s">
        <v>3110</v>
      </c>
      <c r="B179" s="5" t="s">
        <v>953</v>
      </c>
      <c r="C179" s="2" t="s">
        <v>954</v>
      </c>
      <c r="D179" s="4">
        <v>42478</v>
      </c>
      <c r="E179" s="2" t="s">
        <v>1194</v>
      </c>
      <c r="F179" s="2" t="s">
        <v>1352</v>
      </c>
      <c r="G179" s="2" t="str">
        <f t="shared" si="9"/>
        <v>MULTA (AI N° 11506/16)</v>
      </c>
      <c r="H179" s="2"/>
      <c r="I179" s="2" t="s">
        <v>955</v>
      </c>
      <c r="J179" s="2" t="s">
        <v>591</v>
      </c>
      <c r="K179" s="2" t="s">
        <v>1096</v>
      </c>
      <c r="L179" s="2" t="s">
        <v>957</v>
      </c>
      <c r="M179" s="2" t="str">
        <f t="shared" si="11"/>
        <v>03°22'31,34998" 59°37'54,50876</v>
      </c>
      <c r="N179" s="2" t="s">
        <v>956</v>
      </c>
      <c r="O179" s="3">
        <v>10000</v>
      </c>
      <c r="P179" s="2" t="s">
        <v>1071</v>
      </c>
      <c r="Q179" s="2" t="s">
        <v>1071</v>
      </c>
      <c r="R179" s="2" t="s">
        <v>1071</v>
      </c>
      <c r="S179" s="2" t="s">
        <v>1071</v>
      </c>
      <c r="T179" s="2" t="s">
        <v>1071</v>
      </c>
      <c r="U179" s="25" t="s">
        <v>1406</v>
      </c>
      <c r="V179" s="2" t="s">
        <v>3269</v>
      </c>
    </row>
    <row r="180" spans="1:22" s="1" customFormat="1" ht="60" x14ac:dyDescent="0.25">
      <c r="A180" s="2" t="s">
        <v>3111</v>
      </c>
      <c r="B180" s="5" t="s">
        <v>958</v>
      </c>
      <c r="C180" s="2" t="s">
        <v>959</v>
      </c>
      <c r="D180" s="4">
        <v>42542</v>
      </c>
      <c r="E180" s="2" t="s">
        <v>1194</v>
      </c>
      <c r="F180" s="2" t="s">
        <v>1353</v>
      </c>
      <c r="G180" s="2" t="str">
        <f t="shared" si="9"/>
        <v>MULTA (AI N° 10981/16)</v>
      </c>
      <c r="H180" s="2"/>
      <c r="I180" s="2" t="s">
        <v>960</v>
      </c>
      <c r="J180" s="2" t="s">
        <v>137</v>
      </c>
      <c r="K180" s="2" t="s">
        <v>1098</v>
      </c>
      <c r="L180" s="2" t="s">
        <v>961</v>
      </c>
      <c r="M180" s="2" t="str">
        <f t="shared" si="11"/>
        <v>01°29'28,5" 61°36'58,01</v>
      </c>
      <c r="N180" s="2" t="s">
        <v>962</v>
      </c>
      <c r="O180" s="3">
        <v>10000</v>
      </c>
      <c r="P180" s="2" t="s">
        <v>1071</v>
      </c>
      <c r="Q180" s="2" t="s">
        <v>1071</v>
      </c>
      <c r="R180" s="2" t="s">
        <v>1071</v>
      </c>
      <c r="S180" s="2" t="s">
        <v>1071</v>
      </c>
      <c r="T180" s="2" t="s">
        <v>1071</v>
      </c>
      <c r="U180" s="25" t="s">
        <v>1406</v>
      </c>
      <c r="V180" s="2" t="s">
        <v>3267</v>
      </c>
    </row>
    <row r="181" spans="1:22" s="1" customFormat="1" ht="60" x14ac:dyDescent="0.25">
      <c r="A181" s="2" t="s">
        <v>3112</v>
      </c>
      <c r="B181" s="5" t="s">
        <v>963</v>
      </c>
      <c r="C181" s="2" t="s">
        <v>964</v>
      </c>
      <c r="D181" s="4">
        <v>42394</v>
      </c>
      <c r="E181" s="2" t="s">
        <v>1194</v>
      </c>
      <c r="F181" s="2" t="s">
        <v>1354</v>
      </c>
      <c r="G181" s="2" t="str">
        <f t="shared" si="9"/>
        <v>MULTA (AI N° 10167/16)</v>
      </c>
      <c r="H181" s="2"/>
      <c r="I181" s="2" t="s">
        <v>966</v>
      </c>
      <c r="J181" s="2" t="s">
        <v>46</v>
      </c>
      <c r="K181" s="2" t="s">
        <v>1099</v>
      </c>
      <c r="L181" s="2" t="s">
        <v>965</v>
      </c>
      <c r="M181" s="2" t="str">
        <f t="shared" si="11"/>
        <v xml:space="preserve">03°10'18,4"S 60°06'29,2"W, </v>
      </c>
      <c r="N181" s="2" t="s">
        <v>967</v>
      </c>
      <c r="O181" s="3">
        <v>1500</v>
      </c>
      <c r="P181" s="2" t="s">
        <v>1071</v>
      </c>
      <c r="Q181" s="2" t="s">
        <v>1071</v>
      </c>
      <c r="R181" s="2" t="s">
        <v>1071</v>
      </c>
      <c r="S181" s="2" t="s">
        <v>1071</v>
      </c>
      <c r="T181" s="2" t="s">
        <v>1071</v>
      </c>
      <c r="U181" s="25" t="s">
        <v>1406</v>
      </c>
      <c r="V181" s="2" t="s">
        <v>3272</v>
      </c>
    </row>
    <row r="182" spans="1:22" s="1" customFormat="1" ht="60" x14ac:dyDescent="0.25">
      <c r="A182" s="2" t="s">
        <v>3113</v>
      </c>
      <c r="B182" s="5" t="s">
        <v>148</v>
      </c>
      <c r="C182" s="2" t="s">
        <v>968</v>
      </c>
      <c r="D182" s="4">
        <v>42531</v>
      </c>
      <c r="E182" s="2" t="s">
        <v>1194</v>
      </c>
      <c r="F182" s="2" t="s">
        <v>1355</v>
      </c>
      <c r="G182" s="2" t="str">
        <f t="shared" si="9"/>
        <v>MULTA (AI N° 10136/16)</v>
      </c>
      <c r="H182" s="2"/>
      <c r="I182" s="2" t="s">
        <v>969</v>
      </c>
      <c r="J182" s="2" t="s">
        <v>137</v>
      </c>
      <c r="K182" s="2" t="s">
        <v>1100</v>
      </c>
      <c r="L182" s="2" t="s">
        <v>151</v>
      </c>
      <c r="M182" s="2" t="str">
        <f t="shared" si="11"/>
        <v>01°24'24,090" 61°45'14,474"</v>
      </c>
      <c r="N182" s="2" t="s">
        <v>152</v>
      </c>
      <c r="O182" s="3">
        <v>20000</v>
      </c>
      <c r="P182" s="2" t="s">
        <v>1071</v>
      </c>
      <c r="Q182" s="2" t="s">
        <v>1071</v>
      </c>
      <c r="R182" s="2" t="s">
        <v>1071</v>
      </c>
      <c r="S182" s="2" t="s">
        <v>1071</v>
      </c>
      <c r="T182" s="2" t="s">
        <v>1071</v>
      </c>
      <c r="U182" s="25" t="s">
        <v>1406</v>
      </c>
      <c r="V182" s="2" t="s">
        <v>3277</v>
      </c>
    </row>
    <row r="183" spans="1:22" s="1" customFormat="1" ht="60" x14ac:dyDescent="0.25">
      <c r="A183" s="2" t="s">
        <v>3114</v>
      </c>
      <c r="B183" s="5" t="s">
        <v>970</v>
      </c>
      <c r="C183" s="2" t="s">
        <v>971</v>
      </c>
      <c r="D183" s="4">
        <v>42443</v>
      </c>
      <c r="E183" s="2" t="s">
        <v>1194</v>
      </c>
      <c r="F183" s="2" t="s">
        <v>1356</v>
      </c>
      <c r="G183" s="2" t="str">
        <f t="shared" si="9"/>
        <v>MULTA (AI N° 10976/16)</v>
      </c>
      <c r="H183" s="2"/>
      <c r="I183" s="2" t="s">
        <v>972</v>
      </c>
      <c r="J183" s="2" t="s">
        <v>46</v>
      </c>
      <c r="K183" s="2"/>
      <c r="L183" s="2"/>
      <c r="M183" s="2" t="s">
        <v>1428</v>
      </c>
      <c r="N183" s="2" t="s">
        <v>973</v>
      </c>
      <c r="O183" s="3">
        <v>20000</v>
      </c>
      <c r="P183" s="2" t="s">
        <v>1071</v>
      </c>
      <c r="Q183" s="2" t="s">
        <v>1071</v>
      </c>
      <c r="R183" s="2" t="s">
        <v>1071</v>
      </c>
      <c r="S183" s="2" t="s">
        <v>1071</v>
      </c>
      <c r="T183" s="2" t="s">
        <v>1071</v>
      </c>
      <c r="U183" s="25" t="s">
        <v>1406</v>
      </c>
      <c r="V183" s="2" t="s">
        <v>3272</v>
      </c>
    </row>
    <row r="184" spans="1:22" s="1" customFormat="1" ht="60" x14ac:dyDescent="0.25">
      <c r="A184" s="2" t="s">
        <v>3115</v>
      </c>
      <c r="B184" s="5" t="s">
        <v>974</v>
      </c>
      <c r="C184" s="2" t="s">
        <v>975</v>
      </c>
      <c r="D184" s="4">
        <v>42499</v>
      </c>
      <c r="E184" s="2" t="s">
        <v>1194</v>
      </c>
      <c r="F184" s="2" t="s">
        <v>1357</v>
      </c>
      <c r="G184" s="2" t="str">
        <f t="shared" si="9"/>
        <v>MULTA (AI N° 10142/16)</v>
      </c>
      <c r="H184" s="2"/>
      <c r="I184" s="2" t="s">
        <v>976</v>
      </c>
      <c r="J184" s="2" t="s">
        <v>977</v>
      </c>
      <c r="K184" s="2"/>
      <c r="L184" s="2"/>
      <c r="M184" s="2" t="s">
        <v>1428</v>
      </c>
      <c r="N184" s="2" t="s">
        <v>978</v>
      </c>
      <c r="O184" s="3">
        <v>10000</v>
      </c>
      <c r="P184" s="2" t="s">
        <v>1071</v>
      </c>
      <c r="Q184" s="2" t="s">
        <v>1071</v>
      </c>
      <c r="R184" s="2" t="s">
        <v>1071</v>
      </c>
      <c r="S184" s="2" t="s">
        <v>1071</v>
      </c>
      <c r="T184" s="2" t="s">
        <v>1071</v>
      </c>
      <c r="U184" s="25" t="s">
        <v>1406</v>
      </c>
      <c r="V184" s="2" t="s">
        <v>3267</v>
      </c>
    </row>
    <row r="185" spans="1:22" s="1" customFormat="1" ht="60" x14ac:dyDescent="0.25">
      <c r="A185" s="2" t="s">
        <v>3116</v>
      </c>
      <c r="B185" s="5" t="s">
        <v>403</v>
      </c>
      <c r="C185" s="2" t="s">
        <v>979</v>
      </c>
      <c r="D185" s="4">
        <v>42464</v>
      </c>
      <c r="E185" s="2" t="s">
        <v>1194</v>
      </c>
      <c r="F185" s="2" t="s">
        <v>1358</v>
      </c>
      <c r="G185" s="2" t="str">
        <f t="shared" si="9"/>
        <v>MULTA (AI N° 10958/16)</v>
      </c>
      <c r="H185" s="2"/>
      <c r="I185" s="2" t="s">
        <v>980</v>
      </c>
      <c r="J185" s="2" t="s">
        <v>1600</v>
      </c>
      <c r="K185" s="2"/>
      <c r="L185" s="2"/>
      <c r="M185" s="2" t="s">
        <v>1428</v>
      </c>
      <c r="N185" s="2" t="s">
        <v>1600</v>
      </c>
      <c r="O185" s="3" t="s">
        <v>1600</v>
      </c>
      <c r="P185" s="2" t="s">
        <v>1071</v>
      </c>
      <c r="Q185" s="2" t="s">
        <v>1071</v>
      </c>
      <c r="R185" s="2" t="s">
        <v>1071</v>
      </c>
      <c r="S185" s="2" t="s">
        <v>1071</v>
      </c>
      <c r="T185" s="2" t="s">
        <v>1071</v>
      </c>
      <c r="U185" s="25" t="s">
        <v>1406</v>
      </c>
      <c r="V185" s="2" t="s">
        <v>3267</v>
      </c>
    </row>
    <row r="186" spans="1:22" s="1" customFormat="1" ht="60" x14ac:dyDescent="0.25">
      <c r="A186" s="2" t="s">
        <v>3117</v>
      </c>
      <c r="B186" s="5" t="s">
        <v>981</v>
      </c>
      <c r="C186" s="2" t="s">
        <v>982</v>
      </c>
      <c r="D186" s="4">
        <v>42486</v>
      </c>
      <c r="E186" s="2" t="s">
        <v>1194</v>
      </c>
      <c r="F186" s="2" t="s">
        <v>1359</v>
      </c>
      <c r="G186" s="2" t="str">
        <f t="shared" si="9"/>
        <v>MULTA (AI N° 10980/16)</v>
      </c>
      <c r="H186" s="2"/>
      <c r="I186" s="2" t="s">
        <v>983</v>
      </c>
      <c r="J186" s="2" t="s">
        <v>46</v>
      </c>
      <c r="K186" s="2" t="s">
        <v>1175</v>
      </c>
      <c r="L186" s="2" t="s">
        <v>984</v>
      </c>
      <c r="M186" s="2" t="str">
        <f t="shared" ref="M186" si="12">CONCATENATE(K186,L186)</f>
        <v>03°10'46,41"S 60°06'5,33"W</v>
      </c>
      <c r="N186" s="2" t="s">
        <v>985</v>
      </c>
      <c r="O186" s="3">
        <v>3000</v>
      </c>
      <c r="P186" s="2" t="s">
        <v>1071</v>
      </c>
      <c r="Q186" s="2" t="s">
        <v>1071</v>
      </c>
      <c r="R186" s="2" t="s">
        <v>1071</v>
      </c>
      <c r="S186" s="2" t="s">
        <v>1071</v>
      </c>
      <c r="T186" s="2" t="s">
        <v>1071</v>
      </c>
      <c r="U186" s="25" t="s">
        <v>1406</v>
      </c>
      <c r="V186" s="2" t="s">
        <v>3277</v>
      </c>
    </row>
    <row r="187" spans="1:22" s="1" customFormat="1" ht="60" x14ac:dyDescent="0.25">
      <c r="A187" s="2" t="s">
        <v>438</v>
      </c>
      <c r="B187" s="5" t="s">
        <v>439</v>
      </c>
      <c r="C187" s="2" t="s">
        <v>986</v>
      </c>
      <c r="D187" s="4">
        <v>42415</v>
      </c>
      <c r="E187" s="2" t="s">
        <v>1194</v>
      </c>
      <c r="F187" s="2" t="s">
        <v>1360</v>
      </c>
      <c r="G187" s="2" t="str">
        <f t="shared" si="9"/>
        <v>MULTA (AI N° 10135/16)</v>
      </c>
      <c r="H187" s="2"/>
      <c r="I187" s="2" t="s">
        <v>987</v>
      </c>
      <c r="J187" s="2" t="s">
        <v>53</v>
      </c>
      <c r="K187" s="2" t="s">
        <v>1176</v>
      </c>
      <c r="L187" s="2" t="s">
        <v>988</v>
      </c>
      <c r="M187" s="2" t="str">
        <f t="shared" ref="M187:M191" si="13">CONCATENATE(K187,L187)</f>
        <v>02°50'41,69098"S 60°05'02,3862"W</v>
      </c>
      <c r="N187" s="2" t="s">
        <v>989</v>
      </c>
      <c r="O187" s="3">
        <v>50000</v>
      </c>
      <c r="P187" s="2" t="s">
        <v>1071</v>
      </c>
      <c r="Q187" s="2" t="s">
        <v>1071</v>
      </c>
      <c r="R187" s="2" t="s">
        <v>1071</v>
      </c>
      <c r="S187" s="2" t="s">
        <v>1071</v>
      </c>
      <c r="T187" s="2" t="s">
        <v>1071</v>
      </c>
      <c r="U187" s="25" t="s">
        <v>1406</v>
      </c>
      <c r="V187" s="2"/>
    </row>
    <row r="188" spans="1:22" s="1" customFormat="1" ht="60" x14ac:dyDescent="0.25">
      <c r="A188" s="2" t="s">
        <v>3118</v>
      </c>
      <c r="B188" s="5" t="s">
        <v>990</v>
      </c>
      <c r="C188" s="2" t="s">
        <v>991</v>
      </c>
      <c r="D188" s="4">
        <v>42422</v>
      </c>
      <c r="E188" s="2" t="s">
        <v>1194</v>
      </c>
      <c r="F188" s="2" t="s">
        <v>1361</v>
      </c>
      <c r="G188" s="2" t="str">
        <f t="shared" si="9"/>
        <v>MULTA (AI N° 10176/16)</v>
      </c>
      <c r="H188" s="2"/>
      <c r="I188" s="2" t="s">
        <v>992</v>
      </c>
      <c r="J188" s="2" t="s">
        <v>212</v>
      </c>
      <c r="K188" s="2" t="s">
        <v>1177</v>
      </c>
      <c r="L188" s="2" t="s">
        <v>993</v>
      </c>
      <c r="M188" s="2" t="str">
        <f t="shared" si="13"/>
        <v>02°56'25"S 56°45'16"W</v>
      </c>
      <c r="N188" s="2" t="s">
        <v>994</v>
      </c>
      <c r="O188" s="3">
        <v>300000</v>
      </c>
      <c r="P188" s="2" t="s">
        <v>1071</v>
      </c>
      <c r="Q188" s="2" t="s">
        <v>1071</v>
      </c>
      <c r="R188" s="2" t="s">
        <v>1071</v>
      </c>
      <c r="S188" s="2" t="s">
        <v>1071</v>
      </c>
      <c r="T188" s="2" t="s">
        <v>1071</v>
      </c>
      <c r="U188" s="25" t="s">
        <v>1406</v>
      </c>
      <c r="V188" s="2" t="s">
        <v>3267</v>
      </c>
    </row>
    <row r="189" spans="1:22" s="1" customFormat="1" ht="60" x14ac:dyDescent="0.25">
      <c r="A189" s="2" t="s">
        <v>3119</v>
      </c>
      <c r="B189" s="5" t="s">
        <v>995</v>
      </c>
      <c r="C189" s="2" t="s">
        <v>996</v>
      </c>
      <c r="D189" s="4">
        <v>42424</v>
      </c>
      <c r="E189" s="2" t="s">
        <v>1194</v>
      </c>
      <c r="F189" s="2" t="s">
        <v>1362</v>
      </c>
      <c r="G189" s="2" t="str">
        <f t="shared" si="9"/>
        <v>MULTA (AI N° 10055/16)</v>
      </c>
      <c r="H189" s="2"/>
      <c r="I189" s="2" t="s">
        <v>997</v>
      </c>
      <c r="J189" s="2" t="s">
        <v>573</v>
      </c>
      <c r="K189" s="2" t="s">
        <v>1178</v>
      </c>
      <c r="L189" s="2" t="s">
        <v>998</v>
      </c>
      <c r="M189" s="2" t="str">
        <f t="shared" si="13"/>
        <v>04°11'59,98"5 S 60°48'54,76"W</v>
      </c>
      <c r="N189" s="2" t="s">
        <v>999</v>
      </c>
      <c r="O189" s="3">
        <v>50000</v>
      </c>
      <c r="P189" s="2" t="s">
        <v>1071</v>
      </c>
      <c r="Q189" s="2" t="s">
        <v>1071</v>
      </c>
      <c r="R189" s="2" t="s">
        <v>1071</v>
      </c>
      <c r="S189" s="2" t="s">
        <v>1071</v>
      </c>
      <c r="T189" s="2" t="s">
        <v>1071</v>
      </c>
      <c r="U189" s="25" t="s">
        <v>1406</v>
      </c>
      <c r="V189" s="2" t="s">
        <v>3267</v>
      </c>
    </row>
    <row r="190" spans="1:22" s="1" customFormat="1" ht="60" x14ac:dyDescent="0.25">
      <c r="A190" s="2" t="s">
        <v>3289</v>
      </c>
      <c r="B190" s="5" t="s">
        <v>1000</v>
      </c>
      <c r="C190" s="2" t="s">
        <v>1001</v>
      </c>
      <c r="D190" s="4">
        <v>42417</v>
      </c>
      <c r="E190" s="2" t="s">
        <v>1194</v>
      </c>
      <c r="F190" s="2" t="s">
        <v>1363</v>
      </c>
      <c r="G190" s="2" t="str">
        <f t="shared" si="9"/>
        <v>MULTA (AI N° 10126/16)</v>
      </c>
      <c r="H190" s="2"/>
      <c r="I190" s="2" t="s">
        <v>1002</v>
      </c>
      <c r="J190" s="2" t="s">
        <v>143</v>
      </c>
      <c r="K190" s="2" t="s">
        <v>1179</v>
      </c>
      <c r="L190" s="2" t="s">
        <v>1003</v>
      </c>
      <c r="M190" s="2" t="str">
        <f t="shared" si="13"/>
        <v>00°26'19,496 65°00'10,292"W</v>
      </c>
      <c r="N190" s="2" t="s">
        <v>1004</v>
      </c>
      <c r="O190" s="3">
        <v>10000</v>
      </c>
      <c r="P190" s="2" t="s">
        <v>1071</v>
      </c>
      <c r="Q190" s="2" t="s">
        <v>1071</v>
      </c>
      <c r="R190" s="2" t="s">
        <v>1071</v>
      </c>
      <c r="S190" s="2" t="s">
        <v>1071</v>
      </c>
      <c r="T190" s="2" t="s">
        <v>1071</v>
      </c>
      <c r="U190" s="25" t="s">
        <v>1406</v>
      </c>
      <c r="V190" s="2"/>
    </row>
    <row r="191" spans="1:22" s="1" customFormat="1" ht="60" x14ac:dyDescent="0.25">
      <c r="A191" s="2" t="s">
        <v>3120</v>
      </c>
      <c r="B191" s="5" t="s">
        <v>1005</v>
      </c>
      <c r="C191" s="2" t="s">
        <v>1011</v>
      </c>
      <c r="D191" s="4">
        <v>42391</v>
      </c>
      <c r="E191" s="2" t="s">
        <v>1194</v>
      </c>
      <c r="F191" s="2" t="s">
        <v>1364</v>
      </c>
      <c r="G191" s="2" t="str">
        <f t="shared" si="9"/>
        <v>MULTA (AI N° 10121/16)</v>
      </c>
      <c r="H191" s="2"/>
      <c r="I191" s="2" t="s">
        <v>1006</v>
      </c>
      <c r="J191" s="2" t="s">
        <v>53</v>
      </c>
      <c r="K191" s="2" t="s">
        <v>1180</v>
      </c>
      <c r="L191" s="2" t="s">
        <v>1007</v>
      </c>
      <c r="M191" s="2" t="str">
        <f t="shared" si="13"/>
        <v>02°53'21,09,55 S 59º,51,27,04 W</v>
      </c>
      <c r="N191" s="2" t="s">
        <v>1008</v>
      </c>
      <c r="O191" s="3" t="s">
        <v>1009</v>
      </c>
      <c r="P191" s="2" t="s">
        <v>1071</v>
      </c>
      <c r="Q191" s="2" t="s">
        <v>1071</v>
      </c>
      <c r="R191" s="2" t="s">
        <v>1071</v>
      </c>
      <c r="S191" s="2" t="s">
        <v>1071</v>
      </c>
      <c r="T191" s="2" t="s">
        <v>1071</v>
      </c>
      <c r="U191" s="25" t="s">
        <v>1406</v>
      </c>
      <c r="V191" s="2" t="s">
        <v>3272</v>
      </c>
    </row>
    <row r="192" spans="1:22" s="1" customFormat="1" ht="60" x14ac:dyDescent="0.25">
      <c r="A192" s="2" t="s">
        <v>3121</v>
      </c>
      <c r="B192" s="5" t="s">
        <v>1010</v>
      </c>
      <c r="C192" s="2" t="s">
        <v>1012</v>
      </c>
      <c r="D192" s="4">
        <v>42505</v>
      </c>
      <c r="E192" s="2" t="s">
        <v>1194</v>
      </c>
      <c r="F192" s="2" t="s">
        <v>1365</v>
      </c>
      <c r="G192" s="2" t="str">
        <f t="shared" si="9"/>
        <v>MULTA (AI N° 10175/16)</v>
      </c>
      <c r="H192" s="2"/>
      <c r="I192" s="2" t="s">
        <v>1013</v>
      </c>
      <c r="J192" s="2" t="s">
        <v>46</v>
      </c>
      <c r="K192" s="2"/>
      <c r="L192" s="2"/>
      <c r="M192" s="2" t="s">
        <v>1428</v>
      </c>
      <c r="N192" s="2" t="s">
        <v>1014</v>
      </c>
      <c r="O192" s="3">
        <v>25000</v>
      </c>
      <c r="P192" s="2" t="s">
        <v>1071</v>
      </c>
      <c r="Q192" s="2" t="s">
        <v>1071</v>
      </c>
      <c r="R192" s="2" t="s">
        <v>1071</v>
      </c>
      <c r="S192" s="2" t="s">
        <v>1071</v>
      </c>
      <c r="T192" s="2" t="s">
        <v>1071</v>
      </c>
      <c r="U192" s="25" t="s">
        <v>1406</v>
      </c>
      <c r="V192" s="2" t="s">
        <v>3272</v>
      </c>
    </row>
    <row r="193" spans="1:22" s="1" customFormat="1" ht="60" x14ac:dyDescent="0.25">
      <c r="A193" s="2" t="s">
        <v>3290</v>
      </c>
      <c r="B193" s="5" t="s">
        <v>1015</v>
      </c>
      <c r="C193" s="2" t="s">
        <v>1016</v>
      </c>
      <c r="D193" s="4">
        <v>42411</v>
      </c>
      <c r="E193" s="2" t="s">
        <v>1194</v>
      </c>
      <c r="F193" s="2" t="s">
        <v>1366</v>
      </c>
      <c r="G193" s="2" t="str">
        <f t="shared" si="9"/>
        <v>MULTA (AI N° 10174/16)</v>
      </c>
      <c r="H193" s="2"/>
      <c r="I193" s="2" t="s">
        <v>1017</v>
      </c>
      <c r="J193" s="2" t="s">
        <v>46</v>
      </c>
      <c r="K193" s="2" t="s">
        <v>1181</v>
      </c>
      <c r="L193" s="2" t="s">
        <v>1018</v>
      </c>
      <c r="M193" s="2" t="str">
        <f>CONCATENATE(K193,L193)</f>
        <v>03°10'13,23"S 60°06'17,54"W</v>
      </c>
      <c r="N193" s="2" t="s">
        <v>1019</v>
      </c>
      <c r="O193" s="3" t="s">
        <v>1020</v>
      </c>
      <c r="P193" s="2" t="s">
        <v>1071</v>
      </c>
      <c r="Q193" s="2" t="s">
        <v>1071</v>
      </c>
      <c r="R193" s="2" t="s">
        <v>1071</v>
      </c>
      <c r="S193" s="2" t="s">
        <v>1071</v>
      </c>
      <c r="T193" s="2" t="s">
        <v>1071</v>
      </c>
      <c r="U193" s="25" t="s">
        <v>1406</v>
      </c>
      <c r="V193" s="2"/>
    </row>
    <row r="194" spans="1:22" s="1" customFormat="1" ht="60" x14ac:dyDescent="0.25">
      <c r="A194" s="2" t="s">
        <v>3125</v>
      </c>
      <c r="B194" s="5" t="s">
        <v>1021</v>
      </c>
      <c r="C194" s="2" t="s">
        <v>1023</v>
      </c>
      <c r="D194" s="4">
        <v>42426</v>
      </c>
      <c r="E194" s="2" t="s">
        <v>1194</v>
      </c>
      <c r="F194" s="2" t="s">
        <v>1367</v>
      </c>
      <c r="G194" s="2" t="str">
        <f t="shared" si="9"/>
        <v>MULTA (AI N° 10184/16)</v>
      </c>
      <c r="H194" s="2"/>
      <c r="I194" s="2" t="s">
        <v>1022</v>
      </c>
      <c r="J194" s="2" t="s">
        <v>46</v>
      </c>
      <c r="K194" s="2" t="s">
        <v>1182</v>
      </c>
      <c r="L194" s="2" t="s">
        <v>1024</v>
      </c>
      <c r="M194" s="2" t="str">
        <f>CONCATENATE(K194,L194)</f>
        <v>03º05'47,32080"5 S 60°21'98,520" W</v>
      </c>
      <c r="N194" s="2" t="s">
        <v>1025</v>
      </c>
      <c r="O194" s="3">
        <v>100000</v>
      </c>
      <c r="P194" s="2" t="s">
        <v>1071</v>
      </c>
      <c r="Q194" s="2" t="s">
        <v>1071</v>
      </c>
      <c r="R194" s="2" t="s">
        <v>1071</v>
      </c>
      <c r="S194" s="2" t="s">
        <v>1071</v>
      </c>
      <c r="T194" s="2" t="s">
        <v>1071</v>
      </c>
      <c r="U194" s="25" t="s">
        <v>1406</v>
      </c>
      <c r="V194" s="2" t="s">
        <v>3267</v>
      </c>
    </row>
    <row r="195" spans="1:22" s="1" customFormat="1" ht="60" x14ac:dyDescent="0.25">
      <c r="A195" s="2" t="s">
        <v>3126</v>
      </c>
      <c r="B195" s="5" t="s">
        <v>1026</v>
      </c>
      <c r="C195" s="2" t="s">
        <v>1027</v>
      </c>
      <c r="D195" s="4">
        <v>42440</v>
      </c>
      <c r="E195" s="2" t="s">
        <v>1194</v>
      </c>
      <c r="F195" s="2" t="s">
        <v>1368</v>
      </c>
      <c r="G195" s="2" t="str">
        <f t="shared" si="9"/>
        <v>MULTA (AI N° 4284/16)</v>
      </c>
      <c r="H195" s="2"/>
      <c r="I195" s="2" t="s">
        <v>1028</v>
      </c>
      <c r="J195" s="2" t="s">
        <v>1029</v>
      </c>
      <c r="K195" s="2"/>
      <c r="L195" s="2"/>
      <c r="M195" s="2" t="s">
        <v>1428</v>
      </c>
      <c r="N195" s="3" t="s">
        <v>1030</v>
      </c>
      <c r="O195" s="3">
        <v>1000</v>
      </c>
      <c r="P195" s="2" t="s">
        <v>1071</v>
      </c>
      <c r="Q195" s="2" t="s">
        <v>1071</v>
      </c>
      <c r="R195" s="2" t="s">
        <v>1071</v>
      </c>
      <c r="S195" s="2" t="s">
        <v>1071</v>
      </c>
      <c r="T195" s="2" t="s">
        <v>1071</v>
      </c>
      <c r="U195" s="25" t="s">
        <v>1406</v>
      </c>
      <c r="V195" s="2" t="s">
        <v>3273</v>
      </c>
    </row>
    <row r="196" spans="1:22" s="1" customFormat="1" ht="60" x14ac:dyDescent="0.25">
      <c r="A196" s="2" t="s">
        <v>3127</v>
      </c>
      <c r="B196" s="5" t="s">
        <v>1031</v>
      </c>
      <c r="C196" s="2" t="s">
        <v>1032</v>
      </c>
      <c r="D196" s="4">
        <v>42436</v>
      </c>
      <c r="E196" s="2" t="s">
        <v>1194</v>
      </c>
      <c r="F196" s="2" t="s">
        <v>1369</v>
      </c>
      <c r="G196" s="2" t="str">
        <f t="shared" si="9"/>
        <v>MULTA (AI N° 10274/16)</v>
      </c>
      <c r="H196" s="2"/>
      <c r="I196" s="2" t="s">
        <v>1033</v>
      </c>
      <c r="J196" s="2" t="s">
        <v>1029</v>
      </c>
      <c r="K196" s="2" t="s">
        <v>1183</v>
      </c>
      <c r="L196" s="2" t="s">
        <v>1034</v>
      </c>
      <c r="M196" s="2" t="str">
        <f t="shared" ref="M196:M207" si="14">CONCATENATE(K196,L196)</f>
        <v>07°32'22,357"S 60°39'4,966"W</v>
      </c>
      <c r="N196" s="3" t="s">
        <v>1035</v>
      </c>
      <c r="O196" s="3">
        <v>5000</v>
      </c>
      <c r="P196" s="2" t="s">
        <v>1071</v>
      </c>
      <c r="Q196" s="2" t="s">
        <v>1071</v>
      </c>
      <c r="R196" s="2" t="s">
        <v>1071</v>
      </c>
      <c r="S196" s="2" t="s">
        <v>1071</v>
      </c>
      <c r="T196" s="2" t="s">
        <v>1071</v>
      </c>
      <c r="U196" s="25" t="s">
        <v>1406</v>
      </c>
      <c r="V196" s="2" t="s">
        <v>3273</v>
      </c>
    </row>
    <row r="197" spans="1:22" s="1" customFormat="1" ht="60" x14ac:dyDescent="0.25">
      <c r="A197" s="2" t="s">
        <v>3128</v>
      </c>
      <c r="B197" s="5" t="s">
        <v>109</v>
      </c>
      <c r="C197" s="2" t="s">
        <v>1036</v>
      </c>
      <c r="D197" s="4">
        <v>42410</v>
      </c>
      <c r="E197" s="2" t="s">
        <v>1194</v>
      </c>
      <c r="F197" s="2" t="s">
        <v>1370</v>
      </c>
      <c r="G197" s="2" t="str">
        <f t="shared" si="9"/>
        <v>MULTA (AI N° 7621/16)</v>
      </c>
      <c r="H197" s="2"/>
      <c r="I197" s="2" t="s">
        <v>1037</v>
      </c>
      <c r="J197" s="2" t="s">
        <v>1029</v>
      </c>
      <c r="K197" s="2"/>
      <c r="L197" s="2"/>
      <c r="M197" s="2" t="s">
        <v>1428</v>
      </c>
      <c r="N197" s="3" t="s">
        <v>1038</v>
      </c>
      <c r="O197" s="3">
        <v>5000</v>
      </c>
      <c r="P197" s="2" t="s">
        <v>1071</v>
      </c>
      <c r="Q197" s="2" t="s">
        <v>1071</v>
      </c>
      <c r="R197" s="2" t="s">
        <v>1071</v>
      </c>
      <c r="S197" s="2" t="s">
        <v>1071</v>
      </c>
      <c r="T197" s="2" t="s">
        <v>1071</v>
      </c>
      <c r="U197" s="25" t="s">
        <v>1406</v>
      </c>
      <c r="V197" s="2" t="s">
        <v>3273</v>
      </c>
    </row>
    <row r="198" spans="1:22" s="1" customFormat="1" ht="60" x14ac:dyDescent="0.25">
      <c r="A198" s="2" t="s">
        <v>3129</v>
      </c>
      <c r="B198" s="5" t="s">
        <v>1039</v>
      </c>
      <c r="C198" s="2" t="s">
        <v>1040</v>
      </c>
      <c r="D198" s="4">
        <v>42429</v>
      </c>
      <c r="E198" s="2" t="s">
        <v>1194</v>
      </c>
      <c r="F198" s="2" t="s">
        <v>1371</v>
      </c>
      <c r="G198" s="2" t="str">
        <f t="shared" si="9"/>
        <v>MULTA (AI N° 10210/16)</v>
      </c>
      <c r="H198" s="2"/>
      <c r="I198" s="2" t="s">
        <v>1041</v>
      </c>
      <c r="J198" s="2" t="s">
        <v>949</v>
      </c>
      <c r="K198" s="2" t="s">
        <v>1184</v>
      </c>
      <c r="L198" s="2" t="s">
        <v>1042</v>
      </c>
      <c r="M198" s="2" t="str">
        <f t="shared" si="14"/>
        <v>03°04'13,2'S 59°56'21,3 W</v>
      </c>
      <c r="N198" s="3" t="s">
        <v>1043</v>
      </c>
      <c r="O198" s="3">
        <v>1000</v>
      </c>
      <c r="P198" s="2" t="s">
        <v>1071</v>
      </c>
      <c r="Q198" s="2" t="s">
        <v>1071</v>
      </c>
      <c r="R198" s="2" t="s">
        <v>1071</v>
      </c>
      <c r="S198" s="2" t="s">
        <v>1071</v>
      </c>
      <c r="T198" s="2" t="s">
        <v>1071</v>
      </c>
      <c r="U198" s="25" t="s">
        <v>1406</v>
      </c>
      <c r="V198" s="2" t="s">
        <v>3277</v>
      </c>
    </row>
    <row r="199" spans="1:22" s="1" customFormat="1" ht="60" x14ac:dyDescent="0.25">
      <c r="A199" s="2" t="s">
        <v>3130</v>
      </c>
      <c r="B199" s="5" t="s">
        <v>1044</v>
      </c>
      <c r="C199" s="2" t="s">
        <v>1045</v>
      </c>
      <c r="D199" s="4">
        <v>42422</v>
      </c>
      <c r="E199" s="2" t="s">
        <v>1194</v>
      </c>
      <c r="F199" s="2" t="s">
        <v>1372</v>
      </c>
      <c r="G199" s="2" t="str">
        <f t="shared" si="9"/>
        <v>MULTA (AI N° 10266/16)</v>
      </c>
      <c r="H199" s="2"/>
      <c r="I199" s="2" t="s">
        <v>1046</v>
      </c>
      <c r="J199" s="2" t="s">
        <v>1029</v>
      </c>
      <c r="K199" s="2" t="s">
        <v>1185</v>
      </c>
      <c r="L199" s="2" t="s">
        <v>1047</v>
      </c>
      <c r="M199" s="2" t="str">
        <f t="shared" si="14"/>
        <v xml:space="preserve">07°54'12,7"S 61° 31,10,62"W </v>
      </c>
      <c r="N199" s="3" t="s">
        <v>1048</v>
      </c>
      <c r="O199" s="3">
        <v>60000</v>
      </c>
      <c r="P199" s="2" t="s">
        <v>1071</v>
      </c>
      <c r="Q199" s="2" t="s">
        <v>1071</v>
      </c>
      <c r="R199" s="2" t="s">
        <v>1071</v>
      </c>
      <c r="S199" s="2" t="s">
        <v>1071</v>
      </c>
      <c r="T199" s="2" t="s">
        <v>1071</v>
      </c>
      <c r="U199" s="25" t="s">
        <v>1406</v>
      </c>
      <c r="V199" s="2" t="s">
        <v>3273</v>
      </c>
    </row>
    <row r="200" spans="1:22" s="1" customFormat="1" ht="60" x14ac:dyDescent="0.25">
      <c r="A200" s="2" t="s">
        <v>3131</v>
      </c>
      <c r="B200" s="5" t="s">
        <v>1049</v>
      </c>
      <c r="C200" s="2" t="s">
        <v>1045</v>
      </c>
      <c r="D200" s="4">
        <v>42401</v>
      </c>
      <c r="E200" s="2" t="s">
        <v>1194</v>
      </c>
      <c r="F200" s="2" t="s">
        <v>1373</v>
      </c>
      <c r="G200" s="2" t="str">
        <f t="shared" si="9"/>
        <v>MULTA (AI N° 7622/16)</v>
      </c>
      <c r="H200" s="2"/>
      <c r="I200" s="2" t="s">
        <v>1050</v>
      </c>
      <c r="J200" s="2" t="s">
        <v>1051</v>
      </c>
      <c r="K200" s="2" t="s">
        <v>1186</v>
      </c>
      <c r="L200" s="2" t="s">
        <v>1052</v>
      </c>
      <c r="M200" s="2" t="str">
        <f t="shared" si="14"/>
        <v>07°54'54,40" s 61°32,28,10"w</v>
      </c>
      <c r="N200" s="3" t="s">
        <v>1053</v>
      </c>
      <c r="O200" s="3">
        <v>30000</v>
      </c>
      <c r="P200" s="2" t="s">
        <v>1071</v>
      </c>
      <c r="Q200" s="2" t="s">
        <v>1071</v>
      </c>
      <c r="R200" s="2" t="s">
        <v>1071</v>
      </c>
      <c r="S200" s="2" t="s">
        <v>1071</v>
      </c>
      <c r="T200" s="2" t="s">
        <v>1071</v>
      </c>
      <c r="U200" s="25" t="s">
        <v>1406</v>
      </c>
      <c r="V200" s="2" t="s">
        <v>3274</v>
      </c>
    </row>
    <row r="201" spans="1:22" s="1" customFormat="1" ht="60" x14ac:dyDescent="0.25">
      <c r="A201" s="2" t="s">
        <v>3132</v>
      </c>
      <c r="B201" s="5" t="s">
        <v>1054</v>
      </c>
      <c r="C201" s="2" t="s">
        <v>1055</v>
      </c>
      <c r="D201" s="4">
        <v>42375</v>
      </c>
      <c r="E201" s="2" t="s">
        <v>1194</v>
      </c>
      <c r="F201" s="2" t="s">
        <v>1374</v>
      </c>
      <c r="G201" s="2" t="str">
        <f t="shared" si="9"/>
        <v>MULTA (AI N° 10260/16)</v>
      </c>
      <c r="H201" s="2"/>
      <c r="I201" s="2" t="s">
        <v>1056</v>
      </c>
      <c r="J201" s="2" t="s">
        <v>21</v>
      </c>
      <c r="K201" s="2" t="s">
        <v>1187</v>
      </c>
      <c r="L201" s="2" t="s">
        <v>1057</v>
      </c>
      <c r="M201" s="2" t="str">
        <f t="shared" si="14"/>
        <v>60°34'12,8"S 03°13'42,6"W</v>
      </c>
      <c r="N201" s="3" t="s">
        <v>1058</v>
      </c>
      <c r="O201" s="3">
        <v>1500</v>
      </c>
      <c r="P201" s="2" t="s">
        <v>1071</v>
      </c>
      <c r="Q201" s="2" t="s">
        <v>1071</v>
      </c>
      <c r="R201" s="2" t="s">
        <v>1071</v>
      </c>
      <c r="S201" s="2" t="s">
        <v>1071</v>
      </c>
      <c r="T201" s="2" t="s">
        <v>1071</v>
      </c>
      <c r="U201" s="25" t="s">
        <v>1406</v>
      </c>
      <c r="V201" s="2" t="s">
        <v>3273</v>
      </c>
    </row>
    <row r="202" spans="1:22" s="1" customFormat="1" ht="60" x14ac:dyDescent="0.25">
      <c r="A202" s="2" t="s">
        <v>3133</v>
      </c>
      <c r="B202" s="5" t="s">
        <v>1059</v>
      </c>
      <c r="C202" s="2" t="s">
        <v>1040</v>
      </c>
      <c r="D202" s="4" t="s">
        <v>1060</v>
      </c>
      <c r="E202" s="2" t="s">
        <v>1194</v>
      </c>
      <c r="F202" s="2" t="s">
        <v>1375</v>
      </c>
      <c r="G202" s="2" t="str">
        <f t="shared" si="9"/>
        <v>MULTA (AI N° 10262/16)</v>
      </c>
      <c r="H202" s="2"/>
      <c r="I202" s="2" t="s">
        <v>1061</v>
      </c>
      <c r="J202" s="2" t="s">
        <v>949</v>
      </c>
      <c r="K202" s="2" t="s">
        <v>1188</v>
      </c>
      <c r="L202" s="2" t="s">
        <v>1062</v>
      </c>
      <c r="M202" s="2" t="str">
        <f t="shared" si="14"/>
        <v>03°05'21.85"S 059°59,12"W</v>
      </c>
      <c r="N202" s="3" t="s">
        <v>1063</v>
      </c>
      <c r="O202" s="3">
        <v>1000</v>
      </c>
      <c r="P202" s="2" t="s">
        <v>1071</v>
      </c>
      <c r="Q202" s="2" t="s">
        <v>1071</v>
      </c>
      <c r="R202" s="2" t="s">
        <v>1071</v>
      </c>
      <c r="S202" s="2" t="s">
        <v>1071</v>
      </c>
      <c r="T202" s="2" t="s">
        <v>1071</v>
      </c>
      <c r="U202" s="25" t="s">
        <v>1406</v>
      </c>
      <c r="V202" s="2" t="s">
        <v>3277</v>
      </c>
    </row>
    <row r="203" spans="1:22" s="1" customFormat="1" ht="60" x14ac:dyDescent="0.25">
      <c r="A203" s="2" t="s">
        <v>3134</v>
      </c>
      <c r="B203" s="5" t="s">
        <v>3124</v>
      </c>
      <c r="C203" s="2" t="s">
        <v>1064</v>
      </c>
      <c r="D203" s="4">
        <v>42375</v>
      </c>
      <c r="E203" s="2" t="s">
        <v>1194</v>
      </c>
      <c r="F203" s="2" t="s">
        <v>1376</v>
      </c>
      <c r="G203" s="2" t="str">
        <f t="shared" si="9"/>
        <v>MULTA (AI N° 10259/16)</v>
      </c>
      <c r="H203" s="2"/>
      <c r="I203" s="2" t="s">
        <v>1065</v>
      </c>
      <c r="J203" s="2" t="s">
        <v>949</v>
      </c>
      <c r="K203" s="2" t="s">
        <v>1189</v>
      </c>
      <c r="L203" s="2" t="s">
        <v>1066</v>
      </c>
      <c r="M203" s="2" t="str">
        <f t="shared" si="14"/>
        <v>03°00'40,5"S 60°02'54,9"W</v>
      </c>
      <c r="N203" s="3" t="s">
        <v>1067</v>
      </c>
      <c r="O203" s="3">
        <v>5000</v>
      </c>
      <c r="P203" s="2" t="s">
        <v>1071</v>
      </c>
      <c r="Q203" s="2" t="s">
        <v>1071</v>
      </c>
      <c r="R203" s="2" t="s">
        <v>1071</v>
      </c>
      <c r="S203" s="2" t="s">
        <v>1071</v>
      </c>
      <c r="T203" s="2" t="s">
        <v>1071</v>
      </c>
      <c r="U203" s="25" t="s">
        <v>1406</v>
      </c>
      <c r="V203" s="2" t="s">
        <v>3277</v>
      </c>
    </row>
    <row r="204" spans="1:22" s="1" customFormat="1" ht="60" x14ac:dyDescent="0.25">
      <c r="A204" s="2" t="s">
        <v>3135</v>
      </c>
      <c r="B204" s="5" t="s">
        <v>1068</v>
      </c>
      <c r="C204" s="2" t="s">
        <v>964</v>
      </c>
      <c r="D204" s="4">
        <v>42374</v>
      </c>
      <c r="E204" s="4" t="s">
        <v>1195</v>
      </c>
      <c r="F204" s="2" t="s">
        <v>1377</v>
      </c>
      <c r="G204" s="2" t="str">
        <f t="shared" si="9"/>
        <v>ADVERTÊNCIA (AI N° 10257/16)</v>
      </c>
      <c r="H204" s="2"/>
      <c r="I204" s="2" t="s">
        <v>1069</v>
      </c>
      <c r="J204" s="2" t="s">
        <v>212</v>
      </c>
      <c r="K204" s="2" t="s">
        <v>1190</v>
      </c>
      <c r="L204" s="2"/>
      <c r="M204" s="2" t="str">
        <f t="shared" si="14"/>
        <v xml:space="preserve">06°71 5 26"S </v>
      </c>
      <c r="N204" s="3" t="s">
        <v>1070</v>
      </c>
      <c r="O204" s="3" t="s">
        <v>1071</v>
      </c>
      <c r="P204" s="2" t="s">
        <v>1071</v>
      </c>
      <c r="Q204" s="2" t="s">
        <v>1071</v>
      </c>
      <c r="R204" s="2" t="s">
        <v>1071</v>
      </c>
      <c r="S204" s="2" t="s">
        <v>1071</v>
      </c>
      <c r="T204" s="2" t="s">
        <v>1071</v>
      </c>
      <c r="U204" s="25" t="s">
        <v>1406</v>
      </c>
      <c r="V204" s="2" t="s">
        <v>3274</v>
      </c>
    </row>
    <row r="205" spans="1:22" s="1" customFormat="1" ht="60" x14ac:dyDescent="0.25">
      <c r="A205" s="2" t="s">
        <v>3136</v>
      </c>
      <c r="B205" s="5" t="s">
        <v>942</v>
      </c>
      <c r="C205" s="2" t="s">
        <v>943</v>
      </c>
      <c r="D205" s="4">
        <v>42538</v>
      </c>
      <c r="E205" s="2" t="s">
        <v>1194</v>
      </c>
      <c r="F205" s="2" t="s">
        <v>1378</v>
      </c>
      <c r="G205" s="2" t="str">
        <f t="shared" si="9"/>
        <v>MULTA (AI N° 10129/16)</v>
      </c>
      <c r="H205" s="2"/>
      <c r="I205" s="2" t="s">
        <v>944</v>
      </c>
      <c r="J205" s="2" t="s">
        <v>591</v>
      </c>
      <c r="K205" s="2" t="s">
        <v>1191</v>
      </c>
      <c r="L205" s="2" t="s">
        <v>945</v>
      </c>
      <c r="M205" s="2" t="str">
        <f t="shared" si="14"/>
        <v>03°30'45,11" 59°48'13,31"</v>
      </c>
      <c r="N205" s="2" t="s">
        <v>946</v>
      </c>
      <c r="O205" s="3">
        <v>20000</v>
      </c>
      <c r="P205" s="2" t="s">
        <v>1071</v>
      </c>
      <c r="Q205" s="2" t="s">
        <v>1071</v>
      </c>
      <c r="R205" s="2" t="s">
        <v>1071</v>
      </c>
      <c r="S205" s="2" t="s">
        <v>1071</v>
      </c>
      <c r="T205" s="2" t="s">
        <v>1071</v>
      </c>
      <c r="U205" s="25" t="s">
        <v>1406</v>
      </c>
      <c r="V205" s="2" t="s">
        <v>3267</v>
      </c>
    </row>
    <row r="206" spans="1:22" s="1" customFormat="1" ht="60" x14ac:dyDescent="0.25">
      <c r="A206" s="2" t="s">
        <v>3137</v>
      </c>
      <c r="B206" s="5" t="s">
        <v>1075</v>
      </c>
      <c r="C206" s="2" t="s">
        <v>964</v>
      </c>
      <c r="D206" s="4">
        <v>42495</v>
      </c>
      <c r="E206" s="4" t="s">
        <v>1195</v>
      </c>
      <c r="F206" s="2" t="s">
        <v>1380</v>
      </c>
      <c r="G206" s="2" t="str">
        <f t="shared" si="9"/>
        <v>ADVERTÊNCIA (AI N° 10279/16)</v>
      </c>
      <c r="H206" s="2"/>
      <c r="I206" s="2" t="s">
        <v>1076</v>
      </c>
      <c r="J206" s="2" t="s">
        <v>345</v>
      </c>
      <c r="K206" s="2" t="s">
        <v>1192</v>
      </c>
      <c r="L206" s="2" t="s">
        <v>1078</v>
      </c>
      <c r="M206" s="2" t="str">
        <f t="shared" si="14"/>
        <v>02°03'02,7"S 60°01'38,0"W</v>
      </c>
      <c r="N206" s="2" t="s">
        <v>1077</v>
      </c>
      <c r="O206" s="3" t="s">
        <v>1071</v>
      </c>
      <c r="P206" s="2" t="s">
        <v>1071</v>
      </c>
      <c r="Q206" s="2" t="s">
        <v>1071</v>
      </c>
      <c r="R206" s="2" t="s">
        <v>1071</v>
      </c>
      <c r="S206" s="2" t="s">
        <v>1071</v>
      </c>
      <c r="T206" s="2" t="s">
        <v>1071</v>
      </c>
      <c r="U206" s="25" t="s">
        <v>1406</v>
      </c>
      <c r="V206" s="2" t="s">
        <v>3277</v>
      </c>
    </row>
    <row r="207" spans="1:22" s="1" customFormat="1" ht="60" x14ac:dyDescent="0.25">
      <c r="A207" s="2" t="s">
        <v>3138</v>
      </c>
      <c r="B207" s="5" t="s">
        <v>1079</v>
      </c>
      <c r="C207" s="2" t="s">
        <v>1080</v>
      </c>
      <c r="D207" s="4">
        <v>42513</v>
      </c>
      <c r="E207" s="2" t="s">
        <v>1194</v>
      </c>
      <c r="F207" s="2" t="s">
        <v>1381</v>
      </c>
      <c r="G207" s="2" t="str">
        <f t="shared" si="9"/>
        <v>MULTA (AI N° 8611/16)</v>
      </c>
      <c r="H207" s="2"/>
      <c r="I207" s="2" t="s">
        <v>1081</v>
      </c>
      <c r="J207" s="2" t="s">
        <v>1051</v>
      </c>
      <c r="K207" s="2" t="s">
        <v>1193</v>
      </c>
      <c r="L207" s="2" t="s">
        <v>1082</v>
      </c>
      <c r="M207" s="2" t="str">
        <f t="shared" si="14"/>
        <v>07 ° 53'38,1"S 61°28'28,1"</v>
      </c>
      <c r="N207" s="2" t="s">
        <v>1083</v>
      </c>
      <c r="O207" s="3">
        <v>5000</v>
      </c>
      <c r="P207" s="2" t="s">
        <v>1071</v>
      </c>
      <c r="Q207" s="2" t="s">
        <v>1071</v>
      </c>
      <c r="R207" s="2" t="s">
        <v>1071</v>
      </c>
      <c r="S207" s="2" t="s">
        <v>1071</v>
      </c>
      <c r="T207" s="2" t="s">
        <v>1071</v>
      </c>
      <c r="U207" s="25" t="s">
        <v>1406</v>
      </c>
      <c r="V207" s="2" t="s">
        <v>3267</v>
      </c>
    </row>
    <row r="208" spans="1:22" s="1" customFormat="1" ht="60" x14ac:dyDescent="0.25">
      <c r="A208" s="2" t="s">
        <v>3139</v>
      </c>
      <c r="B208" s="5" t="s">
        <v>1407</v>
      </c>
      <c r="C208" s="2" t="s">
        <v>1408</v>
      </c>
      <c r="D208" s="4">
        <v>42509</v>
      </c>
      <c r="E208" s="4"/>
      <c r="F208" s="2"/>
      <c r="G208" s="2" t="s">
        <v>1409</v>
      </c>
      <c r="H208" s="2"/>
      <c r="I208" s="2" t="s">
        <v>1410</v>
      </c>
      <c r="J208" s="2" t="s">
        <v>949</v>
      </c>
      <c r="K208" s="2"/>
      <c r="L208" s="2"/>
      <c r="M208" s="2" t="s">
        <v>1428</v>
      </c>
      <c r="N208" s="2" t="s">
        <v>1411</v>
      </c>
      <c r="O208" s="3">
        <v>8000</v>
      </c>
      <c r="P208" s="2" t="s">
        <v>1071</v>
      </c>
      <c r="Q208" s="2" t="s">
        <v>1071</v>
      </c>
      <c r="R208" s="2" t="s">
        <v>1071</v>
      </c>
      <c r="S208" s="2" t="s">
        <v>1071</v>
      </c>
      <c r="T208" s="2" t="s">
        <v>1071</v>
      </c>
      <c r="U208" s="25" t="s">
        <v>1406</v>
      </c>
      <c r="V208" s="2" t="s">
        <v>3274</v>
      </c>
    </row>
    <row r="209" spans="1:22" s="1" customFormat="1" ht="60" x14ac:dyDescent="0.25">
      <c r="A209" s="2" t="s">
        <v>3140</v>
      </c>
      <c r="B209" s="5" t="s">
        <v>1412</v>
      </c>
      <c r="C209" s="2" t="s">
        <v>1413</v>
      </c>
      <c r="D209" s="4">
        <v>42488</v>
      </c>
      <c r="E209" s="4"/>
      <c r="F209" s="2"/>
      <c r="G209" s="2" t="s">
        <v>1414</v>
      </c>
      <c r="H209" s="2"/>
      <c r="I209" s="2" t="s">
        <v>1415</v>
      </c>
      <c r="J209" s="2" t="s">
        <v>907</v>
      </c>
      <c r="K209" s="2"/>
      <c r="L209" s="2"/>
      <c r="M209" s="2" t="s">
        <v>1416</v>
      </c>
      <c r="N209" s="3" t="s">
        <v>1417</v>
      </c>
      <c r="O209" s="3">
        <v>3000</v>
      </c>
      <c r="P209" s="2" t="s">
        <v>1071</v>
      </c>
      <c r="Q209" s="2" t="s">
        <v>1071</v>
      </c>
      <c r="R209" s="2" t="s">
        <v>1071</v>
      </c>
      <c r="S209" s="2" t="s">
        <v>1071</v>
      </c>
      <c r="T209" s="2" t="s">
        <v>1071</v>
      </c>
      <c r="U209" s="25" t="s">
        <v>1406</v>
      </c>
      <c r="V209" s="2" t="s">
        <v>3268</v>
      </c>
    </row>
    <row r="210" spans="1:22" s="1" customFormat="1" ht="60" x14ac:dyDescent="0.25">
      <c r="A210" s="2" t="s">
        <v>3141</v>
      </c>
      <c r="B210" s="5" t="s">
        <v>1418</v>
      </c>
      <c r="C210" s="2" t="s">
        <v>1419</v>
      </c>
      <c r="D210" s="4">
        <v>42489</v>
      </c>
      <c r="E210" s="4"/>
      <c r="F210" s="2"/>
      <c r="G210" s="2" t="s">
        <v>1420</v>
      </c>
      <c r="H210" s="2"/>
      <c r="I210" s="2" t="s">
        <v>1421</v>
      </c>
      <c r="J210" s="2" t="s">
        <v>1051</v>
      </c>
      <c r="K210" s="2"/>
      <c r="L210" s="2"/>
      <c r="M210" s="2" t="s">
        <v>1422</v>
      </c>
      <c r="N210" s="3" t="s">
        <v>1423</v>
      </c>
      <c r="O210" s="3">
        <v>5000</v>
      </c>
      <c r="P210" s="2" t="s">
        <v>1071</v>
      </c>
      <c r="Q210" s="2" t="s">
        <v>1071</v>
      </c>
      <c r="R210" s="2" t="s">
        <v>1071</v>
      </c>
      <c r="S210" s="2" t="s">
        <v>1071</v>
      </c>
      <c r="T210" s="2" t="s">
        <v>1071</v>
      </c>
      <c r="U210" s="25" t="s">
        <v>1406</v>
      </c>
      <c r="V210" s="2" t="s">
        <v>3274</v>
      </c>
    </row>
    <row r="211" spans="1:22" s="1" customFormat="1" ht="60" x14ac:dyDescent="0.25">
      <c r="A211" s="2" t="s">
        <v>3142</v>
      </c>
      <c r="B211" s="5" t="s">
        <v>1430</v>
      </c>
      <c r="C211" s="2" t="s">
        <v>1431</v>
      </c>
      <c r="D211" s="4">
        <v>42467</v>
      </c>
      <c r="E211" s="4"/>
      <c r="F211" s="2"/>
      <c r="G211" s="2" t="s">
        <v>1432</v>
      </c>
      <c r="H211" s="2"/>
      <c r="I211" s="2" t="s">
        <v>1433</v>
      </c>
      <c r="J211" s="2" t="s">
        <v>21</v>
      </c>
      <c r="K211" s="2"/>
      <c r="L211" s="2"/>
      <c r="M211" s="2" t="s">
        <v>1434</v>
      </c>
      <c r="N211" s="3" t="s">
        <v>1435</v>
      </c>
      <c r="O211" s="3">
        <v>2000</v>
      </c>
      <c r="P211" s="2" t="s">
        <v>1071</v>
      </c>
      <c r="Q211" s="2" t="s">
        <v>1071</v>
      </c>
      <c r="R211" s="2" t="s">
        <v>1071</v>
      </c>
      <c r="S211" s="2" t="s">
        <v>1071</v>
      </c>
      <c r="T211" s="2" t="s">
        <v>1071</v>
      </c>
      <c r="U211" s="25" t="s">
        <v>1406</v>
      </c>
      <c r="V211" s="2" t="s">
        <v>3273</v>
      </c>
    </row>
    <row r="212" spans="1:22" s="1" customFormat="1" ht="60" x14ac:dyDescent="0.25">
      <c r="A212" s="2" t="s">
        <v>3143</v>
      </c>
      <c r="B212" s="5" t="s">
        <v>1436</v>
      </c>
      <c r="C212" s="2" t="s">
        <v>1437</v>
      </c>
      <c r="D212" s="4">
        <v>42419</v>
      </c>
      <c r="E212" s="4"/>
      <c r="F212" s="2"/>
      <c r="G212" s="2" t="s">
        <v>1438</v>
      </c>
      <c r="H212" s="2"/>
      <c r="I212" s="2" t="s">
        <v>1439</v>
      </c>
      <c r="J212" s="2" t="s">
        <v>17</v>
      </c>
      <c r="K212" s="2"/>
      <c r="L212" s="2"/>
      <c r="M212" s="2" t="s">
        <v>1428</v>
      </c>
      <c r="N212" s="3" t="s">
        <v>1440</v>
      </c>
      <c r="O212" s="3">
        <v>1500</v>
      </c>
      <c r="P212" s="2" t="s">
        <v>1071</v>
      </c>
      <c r="Q212" s="2" t="s">
        <v>1071</v>
      </c>
      <c r="R212" s="2" t="s">
        <v>1071</v>
      </c>
      <c r="S212" s="2" t="s">
        <v>1071</v>
      </c>
      <c r="T212" s="2" t="s">
        <v>1071</v>
      </c>
      <c r="U212" s="25" t="s">
        <v>1406</v>
      </c>
      <c r="V212" s="2" t="s">
        <v>3273</v>
      </c>
    </row>
    <row r="213" spans="1:22" s="1" customFormat="1" ht="60" x14ac:dyDescent="0.25">
      <c r="A213" s="2" t="s">
        <v>3144</v>
      </c>
      <c r="B213" s="5" t="s">
        <v>1441</v>
      </c>
      <c r="C213" s="2" t="s">
        <v>1442</v>
      </c>
      <c r="D213" s="4">
        <v>42416</v>
      </c>
      <c r="E213" s="4"/>
      <c r="F213" s="2"/>
      <c r="G213" s="2" t="s">
        <v>1443</v>
      </c>
      <c r="H213" s="2"/>
      <c r="I213" s="2" t="s">
        <v>1444</v>
      </c>
      <c r="J213" s="2" t="s">
        <v>1445</v>
      </c>
      <c r="K213" s="2"/>
      <c r="L213" s="2"/>
      <c r="M213" s="2" t="s">
        <v>1446</v>
      </c>
      <c r="N213" s="3" t="s">
        <v>1447</v>
      </c>
      <c r="O213" s="3">
        <v>580000</v>
      </c>
      <c r="P213" s="2" t="s">
        <v>1071</v>
      </c>
      <c r="Q213" s="2" t="s">
        <v>1071</v>
      </c>
      <c r="R213" s="2" t="s">
        <v>1071</v>
      </c>
      <c r="S213" s="2" t="s">
        <v>1071</v>
      </c>
      <c r="T213" s="2" t="s">
        <v>1071</v>
      </c>
      <c r="U213" s="25" t="s">
        <v>1406</v>
      </c>
      <c r="V213" s="2" t="s">
        <v>3267</v>
      </c>
    </row>
    <row r="214" spans="1:22" s="1" customFormat="1" ht="60" x14ac:dyDescent="0.25">
      <c r="A214" s="2" t="s">
        <v>3145</v>
      </c>
      <c r="B214" s="5" t="s">
        <v>1448</v>
      </c>
      <c r="C214" s="2" t="s">
        <v>1449</v>
      </c>
      <c r="D214" s="4">
        <v>42437</v>
      </c>
      <c r="E214" s="4"/>
      <c r="F214" s="2"/>
      <c r="G214" s="2" t="s">
        <v>1450</v>
      </c>
      <c r="H214" s="2"/>
      <c r="I214" s="2" t="s">
        <v>1451</v>
      </c>
      <c r="J214" s="2" t="s">
        <v>1452</v>
      </c>
      <c r="K214" s="2"/>
      <c r="L214" s="2"/>
      <c r="M214" s="2" t="s">
        <v>1453</v>
      </c>
      <c r="N214" s="3" t="s">
        <v>1454</v>
      </c>
      <c r="O214" s="3">
        <v>2000</v>
      </c>
      <c r="P214" s="2" t="s">
        <v>1071</v>
      </c>
      <c r="Q214" s="2" t="s">
        <v>1071</v>
      </c>
      <c r="R214" s="2" t="s">
        <v>1071</v>
      </c>
      <c r="S214" s="2" t="s">
        <v>1071</v>
      </c>
      <c r="T214" s="2" t="s">
        <v>1071</v>
      </c>
      <c r="U214" s="25" t="s">
        <v>1406</v>
      </c>
      <c r="V214" s="2" t="s">
        <v>3274</v>
      </c>
    </row>
    <row r="215" spans="1:22" s="1" customFormat="1" ht="60" x14ac:dyDescent="0.25">
      <c r="A215" s="2" t="s">
        <v>3146</v>
      </c>
      <c r="B215" s="5" t="s">
        <v>1455</v>
      </c>
      <c r="C215" s="2" t="s">
        <v>1456</v>
      </c>
      <c r="D215" s="4">
        <v>42432</v>
      </c>
      <c r="E215" s="4"/>
      <c r="F215" s="2"/>
      <c r="G215" s="2" t="s">
        <v>1457</v>
      </c>
      <c r="H215" s="2"/>
      <c r="I215" s="2" t="s">
        <v>1458</v>
      </c>
      <c r="J215" s="2" t="s">
        <v>21</v>
      </c>
      <c r="K215" s="2"/>
      <c r="L215" s="2"/>
      <c r="M215" s="2" t="s">
        <v>1459</v>
      </c>
      <c r="N215" s="3" t="s">
        <v>1460</v>
      </c>
      <c r="O215" s="3">
        <v>2000</v>
      </c>
      <c r="P215" s="2" t="s">
        <v>1071</v>
      </c>
      <c r="Q215" s="2" t="s">
        <v>1071</v>
      </c>
      <c r="R215" s="2" t="s">
        <v>1071</v>
      </c>
      <c r="S215" s="2" t="s">
        <v>1071</v>
      </c>
      <c r="T215" s="2" t="s">
        <v>1071</v>
      </c>
      <c r="U215" s="25" t="s">
        <v>1406</v>
      </c>
      <c r="V215" s="2" t="s">
        <v>3267</v>
      </c>
    </row>
    <row r="216" spans="1:22" s="1" customFormat="1" ht="60" x14ac:dyDescent="0.25">
      <c r="A216" s="2" t="s">
        <v>3161</v>
      </c>
      <c r="B216" s="5" t="s">
        <v>1448</v>
      </c>
      <c r="C216" s="2" t="s">
        <v>1461</v>
      </c>
      <c r="D216" s="4">
        <v>42437</v>
      </c>
      <c r="E216" s="4"/>
      <c r="F216" s="2"/>
      <c r="G216" s="2" t="s">
        <v>3122</v>
      </c>
      <c r="H216" s="2"/>
      <c r="I216" s="2" t="s">
        <v>1451</v>
      </c>
      <c r="J216" s="2" t="s">
        <v>1452</v>
      </c>
      <c r="K216" s="2"/>
      <c r="L216" s="2"/>
      <c r="M216" s="2" t="s">
        <v>1453</v>
      </c>
      <c r="N216" s="3" t="s">
        <v>1454</v>
      </c>
      <c r="O216" s="3">
        <v>5000</v>
      </c>
      <c r="P216" s="2" t="s">
        <v>1071</v>
      </c>
      <c r="Q216" s="2" t="s">
        <v>1071</v>
      </c>
      <c r="R216" s="2" t="s">
        <v>1071</v>
      </c>
      <c r="S216" s="2" t="s">
        <v>1071</v>
      </c>
      <c r="T216" s="2" t="s">
        <v>1071</v>
      </c>
      <c r="U216" s="25" t="s">
        <v>1406</v>
      </c>
      <c r="V216" s="2" t="s">
        <v>3274</v>
      </c>
    </row>
    <row r="217" spans="1:22" s="1" customFormat="1" ht="60" x14ac:dyDescent="0.25">
      <c r="A217" s="2" t="s">
        <v>3162</v>
      </c>
      <c r="B217" s="5" t="s">
        <v>1462</v>
      </c>
      <c r="C217" s="2" t="s">
        <v>1463</v>
      </c>
      <c r="D217" s="4">
        <v>42431</v>
      </c>
      <c r="E217" s="4"/>
      <c r="F217" s="2"/>
      <c r="G217" s="2" t="s">
        <v>1464</v>
      </c>
      <c r="H217" s="2"/>
      <c r="I217" s="2" t="s">
        <v>1465</v>
      </c>
      <c r="J217" s="2" t="s">
        <v>17</v>
      </c>
      <c r="K217" s="2"/>
      <c r="L217" s="2"/>
      <c r="M217" s="2" t="s">
        <v>1466</v>
      </c>
      <c r="N217" s="3" t="s">
        <v>1467</v>
      </c>
      <c r="O217" s="3">
        <v>3000</v>
      </c>
      <c r="P217" s="2" t="s">
        <v>1071</v>
      </c>
      <c r="Q217" s="2" t="s">
        <v>1071</v>
      </c>
      <c r="R217" s="2" t="s">
        <v>1071</v>
      </c>
      <c r="S217" s="2" t="s">
        <v>1071</v>
      </c>
      <c r="T217" s="2" t="s">
        <v>1071</v>
      </c>
      <c r="U217" s="25" t="s">
        <v>1406</v>
      </c>
      <c r="V217" s="2" t="s">
        <v>3273</v>
      </c>
    </row>
    <row r="218" spans="1:22" s="1" customFormat="1" ht="60" x14ac:dyDescent="0.25">
      <c r="A218" s="2" t="s">
        <v>3163</v>
      </c>
      <c r="B218" s="5" t="s">
        <v>1474</v>
      </c>
      <c r="C218" s="2" t="s">
        <v>1475</v>
      </c>
      <c r="D218" s="4">
        <v>42594</v>
      </c>
      <c r="E218" s="4"/>
      <c r="F218" s="2"/>
      <c r="G218" s="2" t="s">
        <v>1479</v>
      </c>
      <c r="H218" s="2"/>
      <c r="I218" s="2" t="s">
        <v>1476</v>
      </c>
      <c r="J218" s="2" t="s">
        <v>949</v>
      </c>
      <c r="K218" s="2"/>
      <c r="L218" s="2"/>
      <c r="M218" s="2" t="s">
        <v>1477</v>
      </c>
      <c r="N218" s="3" t="s">
        <v>1478</v>
      </c>
      <c r="O218" s="3" t="s">
        <v>1071</v>
      </c>
      <c r="P218" s="2" t="s">
        <v>1071</v>
      </c>
      <c r="Q218" s="2" t="s">
        <v>1071</v>
      </c>
      <c r="R218" s="2" t="s">
        <v>1071</v>
      </c>
      <c r="S218" s="2" t="s">
        <v>1071</v>
      </c>
      <c r="T218" s="2" t="s">
        <v>1071</v>
      </c>
      <c r="U218" s="25" t="s">
        <v>1406</v>
      </c>
      <c r="V218" s="2" t="s">
        <v>3267</v>
      </c>
    </row>
    <row r="219" spans="1:22" s="1" customFormat="1" ht="60" x14ac:dyDescent="0.25">
      <c r="A219" s="2" t="s">
        <v>3164</v>
      </c>
      <c r="B219" s="5" t="s">
        <v>1079</v>
      </c>
      <c r="C219" s="2" t="s">
        <v>1492</v>
      </c>
      <c r="D219" s="4">
        <v>42594</v>
      </c>
      <c r="E219" s="4"/>
      <c r="F219" s="2"/>
      <c r="G219" s="2" t="s">
        <v>1498</v>
      </c>
      <c r="H219" s="2"/>
      <c r="I219" s="2" t="s">
        <v>1493</v>
      </c>
      <c r="J219" s="2" t="s">
        <v>1051</v>
      </c>
      <c r="K219" s="2"/>
      <c r="L219" s="2"/>
      <c r="M219" s="2" t="s">
        <v>1494</v>
      </c>
      <c r="N219" s="3" t="s">
        <v>1495</v>
      </c>
      <c r="O219" s="3">
        <v>15000</v>
      </c>
      <c r="P219" s="2" t="s">
        <v>1071</v>
      </c>
      <c r="Q219" s="2" t="s">
        <v>1071</v>
      </c>
      <c r="R219" s="2" t="s">
        <v>1071</v>
      </c>
      <c r="S219" s="2" t="s">
        <v>1071</v>
      </c>
      <c r="T219" s="2" t="s">
        <v>1071</v>
      </c>
      <c r="U219" s="25" t="s">
        <v>1406</v>
      </c>
      <c r="V219" s="2" t="s">
        <v>3274</v>
      </c>
    </row>
    <row r="220" spans="1:22" s="1" customFormat="1" ht="60" x14ac:dyDescent="0.25">
      <c r="A220" s="2" t="s">
        <v>3183</v>
      </c>
      <c r="B220" s="5" t="s">
        <v>1517</v>
      </c>
      <c r="C220" s="2" t="s">
        <v>1518</v>
      </c>
      <c r="D220" s="4">
        <v>42566</v>
      </c>
      <c r="E220" s="4"/>
      <c r="F220" s="2"/>
      <c r="G220" s="2" t="s">
        <v>1519</v>
      </c>
      <c r="H220" s="2"/>
      <c r="I220" s="2" t="s">
        <v>1520</v>
      </c>
      <c r="J220" s="2" t="s">
        <v>1445</v>
      </c>
      <c r="K220" s="2"/>
      <c r="L220" s="2"/>
      <c r="M220" s="2" t="s">
        <v>1521</v>
      </c>
      <c r="N220" s="3" t="s">
        <v>1522</v>
      </c>
      <c r="O220" s="3">
        <v>50000</v>
      </c>
      <c r="P220" s="2" t="s">
        <v>1071</v>
      </c>
      <c r="Q220" s="2" t="s">
        <v>1071</v>
      </c>
      <c r="R220" s="2" t="s">
        <v>1071</v>
      </c>
      <c r="S220" s="2" t="s">
        <v>1071</v>
      </c>
      <c r="T220" s="2" t="s">
        <v>1071</v>
      </c>
      <c r="U220" s="25" t="s">
        <v>1406</v>
      </c>
      <c r="V220" s="2" t="s">
        <v>3267</v>
      </c>
    </row>
    <row r="221" spans="1:22" s="1" customFormat="1" ht="60" x14ac:dyDescent="0.25">
      <c r="A221" s="2" t="s">
        <v>3139</v>
      </c>
      <c r="B221" s="5" t="s">
        <v>1523</v>
      </c>
      <c r="C221" s="2" t="s">
        <v>1524</v>
      </c>
      <c r="D221" s="4">
        <v>42563</v>
      </c>
      <c r="E221" s="4"/>
      <c r="F221" s="2"/>
      <c r="G221" s="2" t="s">
        <v>1409</v>
      </c>
      <c r="H221" s="2"/>
      <c r="I221" s="2" t="s">
        <v>1525</v>
      </c>
      <c r="J221" s="2" t="s">
        <v>1526</v>
      </c>
      <c r="K221" s="2"/>
      <c r="L221" s="2"/>
      <c r="M221" s="2" t="s">
        <v>1527</v>
      </c>
      <c r="N221" s="3" t="s">
        <v>1528</v>
      </c>
      <c r="O221" s="3">
        <v>7500</v>
      </c>
      <c r="P221" s="2" t="s">
        <v>1071</v>
      </c>
      <c r="Q221" s="2" t="s">
        <v>1071</v>
      </c>
      <c r="R221" s="2" t="s">
        <v>1071</v>
      </c>
      <c r="S221" s="2" t="s">
        <v>1071</v>
      </c>
      <c r="T221" s="2" t="s">
        <v>1071</v>
      </c>
      <c r="U221" s="25" t="s">
        <v>1406</v>
      </c>
      <c r="V221" s="2" t="s">
        <v>3274</v>
      </c>
    </row>
    <row r="222" spans="1:22" s="1" customFormat="1" ht="60" x14ac:dyDescent="0.25">
      <c r="A222" s="2" t="s">
        <v>3184</v>
      </c>
      <c r="B222" s="5" t="s">
        <v>1529</v>
      </c>
      <c r="C222" s="2" t="s">
        <v>1530</v>
      </c>
      <c r="D222" s="4">
        <v>42538</v>
      </c>
      <c r="E222" s="4"/>
      <c r="F222" s="2"/>
      <c r="G222" s="2" t="s">
        <v>1531</v>
      </c>
      <c r="H222" s="2"/>
      <c r="I222" s="2" t="s">
        <v>1532</v>
      </c>
      <c r="J222" s="2" t="s">
        <v>1029</v>
      </c>
      <c r="K222" s="2"/>
      <c r="L222" s="2"/>
      <c r="M222" s="2" t="s">
        <v>1533</v>
      </c>
      <c r="N222" s="3" t="s">
        <v>1534</v>
      </c>
      <c r="O222" s="3">
        <v>3000</v>
      </c>
      <c r="P222" s="2" t="s">
        <v>1071</v>
      </c>
      <c r="Q222" s="2" t="s">
        <v>1071</v>
      </c>
      <c r="R222" s="2" t="s">
        <v>1071</v>
      </c>
      <c r="S222" s="2" t="s">
        <v>1071</v>
      </c>
      <c r="T222" s="2" t="s">
        <v>1071</v>
      </c>
      <c r="U222" s="25" t="s">
        <v>1406</v>
      </c>
      <c r="V222" s="2" t="s">
        <v>3267</v>
      </c>
    </row>
    <row r="223" spans="1:22" s="1" customFormat="1" ht="60" x14ac:dyDescent="0.25">
      <c r="A223" s="2" t="s">
        <v>3185</v>
      </c>
      <c r="B223" s="5" t="s">
        <v>1535</v>
      </c>
      <c r="C223" s="2" t="s">
        <v>1536</v>
      </c>
      <c r="D223" s="4">
        <v>42535</v>
      </c>
      <c r="E223" s="4"/>
      <c r="F223" s="2"/>
      <c r="G223" s="2" t="s">
        <v>1537</v>
      </c>
      <c r="H223" s="2"/>
      <c r="I223" s="2" t="s">
        <v>1538</v>
      </c>
      <c r="J223" s="2" t="s">
        <v>1452</v>
      </c>
      <c r="K223" s="2"/>
      <c r="L223" s="2"/>
      <c r="M223" s="2" t="s">
        <v>1539</v>
      </c>
      <c r="N223" s="3" t="s">
        <v>1540</v>
      </c>
      <c r="O223" s="3">
        <v>5000</v>
      </c>
      <c r="P223" s="2" t="s">
        <v>1071</v>
      </c>
      <c r="Q223" s="2" t="s">
        <v>1071</v>
      </c>
      <c r="R223" s="2" t="s">
        <v>1071</v>
      </c>
      <c r="S223" s="2" t="s">
        <v>1071</v>
      </c>
      <c r="T223" s="2" t="s">
        <v>1071</v>
      </c>
      <c r="U223" s="25" t="s">
        <v>1406</v>
      </c>
      <c r="V223" s="2" t="s">
        <v>3274</v>
      </c>
    </row>
    <row r="224" spans="1:22" s="1" customFormat="1" ht="60" x14ac:dyDescent="0.25">
      <c r="A224" s="2" t="s">
        <v>3186</v>
      </c>
      <c r="B224" s="5" t="s">
        <v>1541</v>
      </c>
      <c r="C224" s="2" t="s">
        <v>1542</v>
      </c>
      <c r="D224" s="4">
        <v>42529</v>
      </c>
      <c r="E224" s="4"/>
      <c r="F224" s="2"/>
      <c r="G224" s="2" t="s">
        <v>1543</v>
      </c>
      <c r="H224" s="2"/>
      <c r="I224" s="2" t="s">
        <v>1544</v>
      </c>
      <c r="J224" s="2" t="s">
        <v>1545</v>
      </c>
      <c r="K224" s="2"/>
      <c r="L224" s="2"/>
      <c r="M224" s="2" t="s">
        <v>1546</v>
      </c>
      <c r="N224" s="3" t="s">
        <v>1547</v>
      </c>
      <c r="O224" s="3">
        <v>32000</v>
      </c>
      <c r="P224" s="2" t="s">
        <v>1071</v>
      </c>
      <c r="Q224" s="2" t="s">
        <v>1071</v>
      </c>
      <c r="R224" s="2" t="s">
        <v>1071</v>
      </c>
      <c r="S224" s="2" t="s">
        <v>1071</v>
      </c>
      <c r="T224" s="2" t="s">
        <v>1071</v>
      </c>
      <c r="U224" s="25" t="s">
        <v>1406</v>
      </c>
      <c r="V224" s="2" t="s">
        <v>3267</v>
      </c>
    </row>
    <row r="225" spans="1:22" s="1" customFormat="1" ht="60" x14ac:dyDescent="0.25">
      <c r="A225" s="2" t="s">
        <v>3187</v>
      </c>
      <c r="B225" s="5" t="s">
        <v>1549</v>
      </c>
      <c r="C225" s="2" t="s">
        <v>1550</v>
      </c>
      <c r="D225" s="4">
        <v>42528</v>
      </c>
      <c r="E225" s="4"/>
      <c r="F225" s="2"/>
      <c r="G225" s="2" t="s">
        <v>1551</v>
      </c>
      <c r="H225" s="2"/>
      <c r="I225" s="2" t="s">
        <v>1552</v>
      </c>
      <c r="J225" s="2" t="s">
        <v>1445</v>
      </c>
      <c r="K225" s="2"/>
      <c r="L225" s="2"/>
      <c r="M225" s="2" t="s">
        <v>1553</v>
      </c>
      <c r="N225" s="3" t="s">
        <v>1554</v>
      </c>
      <c r="O225" s="3">
        <v>2000</v>
      </c>
      <c r="P225" s="2" t="s">
        <v>1071</v>
      </c>
      <c r="Q225" s="2" t="s">
        <v>1071</v>
      </c>
      <c r="R225" s="2" t="s">
        <v>1071</v>
      </c>
      <c r="S225" s="2" t="s">
        <v>1071</v>
      </c>
      <c r="T225" s="2" t="s">
        <v>1071</v>
      </c>
      <c r="U225" s="25" t="s">
        <v>1406</v>
      </c>
      <c r="V225" s="2" t="s">
        <v>3269</v>
      </c>
    </row>
    <row r="226" spans="1:22" s="1" customFormat="1" ht="60" x14ac:dyDescent="0.25">
      <c r="A226" s="2" t="s">
        <v>3188</v>
      </c>
      <c r="B226" s="5" t="s">
        <v>1555</v>
      </c>
      <c r="C226" s="2" t="s">
        <v>1556</v>
      </c>
      <c r="D226" s="4">
        <v>42529</v>
      </c>
      <c r="E226" s="4"/>
      <c r="F226" s="2"/>
      <c r="G226" s="2" t="s">
        <v>1557</v>
      </c>
      <c r="H226" s="2"/>
      <c r="I226" s="2" t="s">
        <v>1544</v>
      </c>
      <c r="J226" s="2" t="s">
        <v>1545</v>
      </c>
      <c r="K226" s="2"/>
      <c r="L226" s="2"/>
      <c r="M226" s="2" t="s">
        <v>1558</v>
      </c>
      <c r="N226" s="3" t="s">
        <v>1559</v>
      </c>
      <c r="O226" s="3">
        <v>32000</v>
      </c>
      <c r="P226" s="2" t="s">
        <v>1071</v>
      </c>
      <c r="Q226" s="2" t="s">
        <v>1071</v>
      </c>
      <c r="R226" s="2" t="s">
        <v>1071</v>
      </c>
      <c r="S226" s="2" t="s">
        <v>1071</v>
      </c>
      <c r="T226" s="2" t="s">
        <v>1071</v>
      </c>
      <c r="U226" s="25" t="s">
        <v>1406</v>
      </c>
      <c r="V226" s="2" t="s">
        <v>3274</v>
      </c>
    </row>
    <row r="227" spans="1:22" s="1" customFormat="1" ht="60" x14ac:dyDescent="0.25">
      <c r="A227" s="2" t="s">
        <v>3189</v>
      </c>
      <c r="B227" s="5" t="s">
        <v>1560</v>
      </c>
      <c r="C227" s="2" t="s">
        <v>1561</v>
      </c>
      <c r="D227" s="4">
        <v>42499</v>
      </c>
      <c r="E227" s="4"/>
      <c r="F227" s="2"/>
      <c r="G227" s="2" t="s">
        <v>1562</v>
      </c>
      <c r="H227" s="2"/>
      <c r="I227" s="2" t="s">
        <v>1563</v>
      </c>
      <c r="J227" s="2" t="s">
        <v>1051</v>
      </c>
      <c r="K227" s="2"/>
      <c r="L227" s="2"/>
      <c r="M227" s="2" t="s">
        <v>1564</v>
      </c>
      <c r="N227" s="2" t="s">
        <v>1565</v>
      </c>
      <c r="O227" s="3">
        <v>2000</v>
      </c>
      <c r="P227" s="2" t="s">
        <v>1071</v>
      </c>
      <c r="Q227" s="2" t="s">
        <v>1071</v>
      </c>
      <c r="R227" s="2" t="s">
        <v>1071</v>
      </c>
      <c r="S227" s="2" t="s">
        <v>1071</v>
      </c>
      <c r="T227" s="2" t="s">
        <v>1071</v>
      </c>
      <c r="U227" s="25" t="s">
        <v>1406</v>
      </c>
      <c r="V227" s="2" t="s">
        <v>3274</v>
      </c>
    </row>
    <row r="228" spans="1:22" s="1" customFormat="1" ht="60" x14ac:dyDescent="0.25">
      <c r="A228" s="2" t="s">
        <v>3190</v>
      </c>
      <c r="B228" s="5" t="s">
        <v>1603</v>
      </c>
      <c r="C228" s="2" t="s">
        <v>1604</v>
      </c>
      <c r="D228" s="4">
        <v>42607</v>
      </c>
      <c r="E228" s="4"/>
      <c r="F228" s="2"/>
      <c r="G228" s="2" t="s">
        <v>1605</v>
      </c>
      <c r="H228" s="2"/>
      <c r="I228" s="2" t="s">
        <v>179</v>
      </c>
      <c r="J228" s="2" t="s">
        <v>1029</v>
      </c>
      <c r="K228" s="2"/>
      <c r="L228" s="2"/>
      <c r="M228" s="2" t="s">
        <v>1606</v>
      </c>
      <c r="N228" s="2" t="s">
        <v>181</v>
      </c>
      <c r="O228" s="3">
        <v>127053.8</v>
      </c>
      <c r="P228" s="2" t="s">
        <v>1071</v>
      </c>
      <c r="Q228" s="2" t="s">
        <v>1071</v>
      </c>
      <c r="R228" s="2" t="s">
        <v>1071</v>
      </c>
      <c r="S228" s="2" t="s">
        <v>1071</v>
      </c>
      <c r="T228" s="2" t="s">
        <v>1071</v>
      </c>
      <c r="U228" s="25" t="s">
        <v>1406</v>
      </c>
      <c r="V228" s="2" t="s">
        <v>3267</v>
      </c>
    </row>
    <row r="229" spans="1:22" s="1" customFormat="1" ht="60" x14ac:dyDescent="0.25">
      <c r="A229" s="2" t="s">
        <v>3191</v>
      </c>
      <c r="B229" s="5" t="s">
        <v>1677</v>
      </c>
      <c r="C229" s="2" t="s">
        <v>1678</v>
      </c>
      <c r="D229" s="4">
        <v>42560</v>
      </c>
      <c r="E229" s="2"/>
      <c r="F229" s="2"/>
      <c r="G229" s="2" t="s">
        <v>1679</v>
      </c>
      <c r="H229" s="2"/>
      <c r="I229" s="2" t="s">
        <v>1680</v>
      </c>
      <c r="J229" s="2" t="s">
        <v>53</v>
      </c>
      <c r="K229" s="2"/>
      <c r="L229" s="2"/>
      <c r="M229" s="2" t="s">
        <v>1600</v>
      </c>
      <c r="N229" s="2" t="s">
        <v>1681</v>
      </c>
      <c r="O229" s="3">
        <v>17780</v>
      </c>
      <c r="P229" s="2" t="s">
        <v>1071</v>
      </c>
      <c r="Q229" s="2" t="s">
        <v>1071</v>
      </c>
      <c r="R229" s="2" t="s">
        <v>1071</v>
      </c>
      <c r="S229" s="2" t="s">
        <v>1071</v>
      </c>
      <c r="T229" s="2" t="s">
        <v>1071</v>
      </c>
      <c r="U229" s="2" t="s">
        <v>1627</v>
      </c>
      <c r="V229" s="2" t="s">
        <v>3267</v>
      </c>
    </row>
    <row r="230" spans="1:22" s="1" customFormat="1" ht="60" x14ac:dyDescent="0.25">
      <c r="A230" s="2" t="s">
        <v>3192</v>
      </c>
      <c r="B230" s="5" t="s">
        <v>1682</v>
      </c>
      <c r="C230" s="2" t="s">
        <v>1683</v>
      </c>
      <c r="D230" s="4" t="s">
        <v>1600</v>
      </c>
      <c r="E230" s="4"/>
      <c r="F230" s="2"/>
      <c r="G230" s="2" t="s">
        <v>1684</v>
      </c>
      <c r="H230" s="2"/>
      <c r="I230" s="2" t="s">
        <v>1685</v>
      </c>
      <c r="J230" s="2" t="s">
        <v>53</v>
      </c>
      <c r="K230" s="2"/>
      <c r="L230" s="2"/>
      <c r="M230" s="2" t="s">
        <v>1600</v>
      </c>
      <c r="N230" s="3" t="s">
        <v>1686</v>
      </c>
      <c r="O230" s="3">
        <v>17000</v>
      </c>
      <c r="P230" s="4" t="s">
        <v>1071</v>
      </c>
      <c r="Q230" s="2" t="s">
        <v>1071</v>
      </c>
      <c r="R230" s="2" t="s">
        <v>1071</v>
      </c>
      <c r="S230" s="2" t="s">
        <v>1071</v>
      </c>
      <c r="T230" s="2" t="s">
        <v>1071</v>
      </c>
      <c r="U230" s="2" t="s">
        <v>1627</v>
      </c>
      <c r="V230" s="2" t="s">
        <v>3267</v>
      </c>
    </row>
    <row r="231" spans="1:22" s="1" customFormat="1" ht="60" x14ac:dyDescent="0.25">
      <c r="A231" s="2" t="s">
        <v>3193</v>
      </c>
      <c r="B231" s="5" t="s">
        <v>1687</v>
      </c>
      <c r="C231" s="2" t="s">
        <v>1688</v>
      </c>
      <c r="D231" s="4" t="s">
        <v>1600</v>
      </c>
      <c r="E231" s="4"/>
      <c r="F231" s="2"/>
      <c r="G231" s="2" t="s">
        <v>1689</v>
      </c>
      <c r="H231" s="2"/>
      <c r="I231" s="2" t="s">
        <v>1690</v>
      </c>
      <c r="J231" s="2" t="s">
        <v>53</v>
      </c>
      <c r="K231" s="2"/>
      <c r="L231" s="2"/>
      <c r="M231" s="2" t="s">
        <v>1600</v>
      </c>
      <c r="N231" s="3" t="s">
        <v>1691</v>
      </c>
      <c r="O231" s="3">
        <v>2000</v>
      </c>
      <c r="P231" s="4" t="s">
        <v>1071</v>
      </c>
      <c r="Q231" s="2" t="s">
        <v>1071</v>
      </c>
      <c r="R231" s="2" t="s">
        <v>1071</v>
      </c>
      <c r="S231" s="2" t="s">
        <v>1071</v>
      </c>
      <c r="T231" s="2" t="s">
        <v>1071</v>
      </c>
      <c r="U231" s="2" t="s">
        <v>1627</v>
      </c>
      <c r="V231" s="2" t="s">
        <v>3277</v>
      </c>
    </row>
    <row r="232" spans="1:22" s="1" customFormat="1" ht="60" x14ac:dyDescent="0.25">
      <c r="A232" s="2" t="s">
        <v>3194</v>
      </c>
      <c r="B232" s="5" t="s">
        <v>1692</v>
      </c>
      <c r="C232" s="2" t="s">
        <v>1693</v>
      </c>
      <c r="D232" s="4" t="s">
        <v>1600</v>
      </c>
      <c r="E232" s="4"/>
      <c r="F232" s="2"/>
      <c r="G232" s="2" t="s">
        <v>1694</v>
      </c>
      <c r="H232" s="2"/>
      <c r="I232" s="2" t="s">
        <v>1695</v>
      </c>
      <c r="J232" s="2" t="s">
        <v>53</v>
      </c>
      <c r="K232" s="2"/>
      <c r="L232" s="2"/>
      <c r="M232" s="2" t="s">
        <v>1600</v>
      </c>
      <c r="N232" s="3" t="s">
        <v>1696</v>
      </c>
      <c r="O232" s="3">
        <v>3000</v>
      </c>
      <c r="P232" s="4" t="s">
        <v>1071</v>
      </c>
      <c r="Q232" s="2" t="s">
        <v>1071</v>
      </c>
      <c r="R232" s="2" t="s">
        <v>1071</v>
      </c>
      <c r="S232" s="2" t="s">
        <v>1071</v>
      </c>
      <c r="T232" s="2" t="s">
        <v>1071</v>
      </c>
      <c r="U232" s="2" t="s">
        <v>1627</v>
      </c>
      <c r="V232" s="2" t="s">
        <v>3277</v>
      </c>
    </row>
    <row r="233" spans="1:22" s="1" customFormat="1" ht="60" x14ac:dyDescent="0.25">
      <c r="A233" s="2" t="s">
        <v>3195</v>
      </c>
      <c r="B233" s="5" t="s">
        <v>1697</v>
      </c>
      <c r="C233" s="2" t="s">
        <v>1698</v>
      </c>
      <c r="D233" s="4" t="s">
        <v>1600</v>
      </c>
      <c r="E233" s="4"/>
      <c r="F233" s="2"/>
      <c r="G233" s="2" t="s">
        <v>1699</v>
      </c>
      <c r="H233" s="2"/>
      <c r="I233" s="2" t="s">
        <v>1700</v>
      </c>
      <c r="J233" s="2" t="s">
        <v>53</v>
      </c>
      <c r="K233" s="2"/>
      <c r="L233" s="2"/>
      <c r="M233" s="2" t="s">
        <v>1600</v>
      </c>
      <c r="N233" s="3" t="s">
        <v>1701</v>
      </c>
      <c r="O233" s="3">
        <v>3000</v>
      </c>
      <c r="P233" s="4" t="s">
        <v>1071</v>
      </c>
      <c r="Q233" s="2" t="s">
        <v>1071</v>
      </c>
      <c r="R233" s="2" t="s">
        <v>1071</v>
      </c>
      <c r="S233" s="2" t="s">
        <v>1071</v>
      </c>
      <c r="T233" s="2" t="s">
        <v>1071</v>
      </c>
      <c r="U233" s="2" t="s">
        <v>1627</v>
      </c>
      <c r="V233" s="2" t="s">
        <v>3277</v>
      </c>
    </row>
    <row r="234" spans="1:22" s="1" customFormat="1" ht="60" x14ac:dyDescent="0.25">
      <c r="A234" s="2" t="s">
        <v>3196</v>
      </c>
      <c r="B234" s="5" t="s">
        <v>1705</v>
      </c>
      <c r="C234" s="2" t="s">
        <v>1706</v>
      </c>
      <c r="D234" s="4">
        <v>42391</v>
      </c>
      <c r="E234" s="4"/>
      <c r="F234" s="2"/>
      <c r="G234" s="2" t="s">
        <v>1707</v>
      </c>
      <c r="H234" s="2"/>
      <c r="I234" s="2" t="s">
        <v>1708</v>
      </c>
      <c r="J234" s="2" t="s">
        <v>1709</v>
      </c>
      <c r="K234" s="2"/>
      <c r="L234" s="2"/>
      <c r="M234" s="2" t="s">
        <v>1428</v>
      </c>
      <c r="N234" s="2" t="s">
        <v>1710</v>
      </c>
      <c r="O234" s="3">
        <v>60000</v>
      </c>
      <c r="P234" s="4" t="s">
        <v>1071</v>
      </c>
      <c r="Q234" s="2" t="s">
        <v>1071</v>
      </c>
      <c r="R234" s="2" t="s">
        <v>1071</v>
      </c>
      <c r="S234" s="2" t="s">
        <v>1071</v>
      </c>
      <c r="T234" s="2" t="s">
        <v>1071</v>
      </c>
      <c r="U234" s="25" t="s">
        <v>1406</v>
      </c>
      <c r="V234" s="2" t="s">
        <v>3197</v>
      </c>
    </row>
    <row r="235" spans="1:22" s="1" customFormat="1" ht="60" x14ac:dyDescent="0.25">
      <c r="A235" s="2" t="s">
        <v>3198</v>
      </c>
      <c r="B235" s="5" t="s">
        <v>1711</v>
      </c>
      <c r="C235" s="2" t="s">
        <v>1712</v>
      </c>
      <c r="D235" s="4">
        <v>42390</v>
      </c>
      <c r="E235" s="4"/>
      <c r="F235" s="2"/>
      <c r="G235" s="2" t="s">
        <v>1713</v>
      </c>
      <c r="H235" s="2"/>
      <c r="I235" s="2" t="s">
        <v>1714</v>
      </c>
      <c r="J235" s="2" t="s">
        <v>949</v>
      </c>
      <c r="K235" s="2"/>
      <c r="L235" s="2"/>
      <c r="M235" s="2" t="s">
        <v>1428</v>
      </c>
      <c r="N235" s="2" t="s">
        <v>1715</v>
      </c>
      <c r="O235" s="3">
        <v>20000</v>
      </c>
      <c r="P235" s="4" t="s">
        <v>1071</v>
      </c>
      <c r="Q235" s="2" t="s">
        <v>1071</v>
      </c>
      <c r="R235" s="2" t="s">
        <v>1071</v>
      </c>
      <c r="S235" s="2" t="s">
        <v>1071</v>
      </c>
      <c r="T235" s="2" t="s">
        <v>1071</v>
      </c>
      <c r="U235" s="25" t="s">
        <v>1406</v>
      </c>
      <c r="V235" s="2" t="s">
        <v>3267</v>
      </c>
    </row>
    <row r="236" spans="1:22" s="1" customFormat="1" ht="60" x14ac:dyDescent="0.25">
      <c r="A236" s="2" t="s">
        <v>3199</v>
      </c>
      <c r="B236" s="5" t="s">
        <v>1716</v>
      </c>
      <c r="C236" s="2" t="s">
        <v>1717</v>
      </c>
      <c r="D236" s="4">
        <v>42693</v>
      </c>
      <c r="E236" s="4"/>
      <c r="F236" s="2"/>
      <c r="G236" s="2" t="s">
        <v>1718</v>
      </c>
      <c r="H236" s="2"/>
      <c r="I236" s="2" t="s">
        <v>1719</v>
      </c>
      <c r="J236" s="2" t="s">
        <v>1709</v>
      </c>
      <c r="K236" s="2"/>
      <c r="L236" s="2"/>
      <c r="M236" s="2" t="s">
        <v>1720</v>
      </c>
      <c r="N236" s="2" t="s">
        <v>1721</v>
      </c>
      <c r="O236" s="3">
        <v>10200</v>
      </c>
      <c r="P236" s="4" t="s">
        <v>1071</v>
      </c>
      <c r="Q236" s="2" t="s">
        <v>1071</v>
      </c>
      <c r="R236" s="2" t="s">
        <v>1071</v>
      </c>
      <c r="S236" s="2" t="s">
        <v>1071</v>
      </c>
      <c r="T236" s="2" t="s">
        <v>1071</v>
      </c>
      <c r="U236" s="25" t="s">
        <v>1406</v>
      </c>
      <c r="V236" s="2" t="s">
        <v>3267</v>
      </c>
    </row>
    <row r="237" spans="1:22" s="1" customFormat="1" ht="60" x14ac:dyDescent="0.25">
      <c r="A237" s="2" t="s">
        <v>3200</v>
      </c>
      <c r="B237" s="5" t="s">
        <v>1722</v>
      </c>
      <c r="C237" s="2" t="s">
        <v>1717</v>
      </c>
      <c r="D237" s="4">
        <v>42387</v>
      </c>
      <c r="E237" s="4"/>
      <c r="F237" s="2"/>
      <c r="G237" s="2" t="s">
        <v>1723</v>
      </c>
      <c r="H237" s="2"/>
      <c r="I237" s="2" t="s">
        <v>1724</v>
      </c>
      <c r="J237" s="2" t="s">
        <v>1709</v>
      </c>
      <c r="K237" s="2"/>
      <c r="L237" s="2"/>
      <c r="M237" s="2" t="s">
        <v>1725</v>
      </c>
      <c r="N237" s="2" t="s">
        <v>1600</v>
      </c>
      <c r="O237" s="3">
        <v>9000</v>
      </c>
      <c r="P237" s="4" t="s">
        <v>1071</v>
      </c>
      <c r="Q237" s="2" t="s">
        <v>1071</v>
      </c>
      <c r="R237" s="2" t="s">
        <v>1071</v>
      </c>
      <c r="S237" s="2" t="s">
        <v>1071</v>
      </c>
      <c r="T237" s="2" t="s">
        <v>1071</v>
      </c>
      <c r="U237" s="25" t="s">
        <v>1406</v>
      </c>
      <c r="V237" s="2" t="s">
        <v>3203</v>
      </c>
    </row>
    <row r="238" spans="1:22" s="1" customFormat="1" ht="60" x14ac:dyDescent="0.25">
      <c r="A238" s="2" t="s">
        <v>3201</v>
      </c>
      <c r="B238" s="5" t="s">
        <v>1726</v>
      </c>
      <c r="C238" s="2" t="s">
        <v>1727</v>
      </c>
      <c r="D238" s="4">
        <v>42382</v>
      </c>
      <c r="E238" s="4"/>
      <c r="F238" s="2"/>
      <c r="G238" s="2" t="s">
        <v>1728</v>
      </c>
      <c r="H238" s="2"/>
      <c r="I238" s="2" t="s">
        <v>1729</v>
      </c>
      <c r="J238" s="2" t="s">
        <v>694</v>
      </c>
      <c r="K238" s="2"/>
      <c r="L238" s="2"/>
      <c r="M238" s="2" t="s">
        <v>1730</v>
      </c>
      <c r="N238" s="2" t="s">
        <v>696</v>
      </c>
      <c r="O238" s="3">
        <v>10000</v>
      </c>
      <c r="P238" s="4" t="s">
        <v>1071</v>
      </c>
      <c r="Q238" s="2" t="s">
        <v>1071</v>
      </c>
      <c r="R238" s="2" t="s">
        <v>1071</v>
      </c>
      <c r="S238" s="2" t="s">
        <v>1071</v>
      </c>
      <c r="T238" s="2" t="s">
        <v>1071</v>
      </c>
      <c r="U238" s="25" t="s">
        <v>1406</v>
      </c>
      <c r="V238" s="2" t="s">
        <v>3268</v>
      </c>
    </row>
    <row r="239" spans="1:22" s="1" customFormat="1" ht="109.5" customHeight="1" x14ac:dyDescent="0.25">
      <c r="A239" s="2" t="s">
        <v>3202</v>
      </c>
      <c r="B239" s="5" t="s">
        <v>1731</v>
      </c>
      <c r="C239" s="2" t="s">
        <v>1732</v>
      </c>
      <c r="D239" s="4">
        <v>42375</v>
      </c>
      <c r="E239" s="4"/>
      <c r="F239" s="2"/>
      <c r="G239" s="2" t="s">
        <v>1733</v>
      </c>
      <c r="H239" s="2"/>
      <c r="I239" s="2" t="s">
        <v>1734</v>
      </c>
      <c r="J239" s="2" t="s">
        <v>21</v>
      </c>
      <c r="K239" s="2"/>
      <c r="L239" s="2"/>
      <c r="M239" s="2" t="s">
        <v>1428</v>
      </c>
      <c r="N239" s="2" t="s">
        <v>1735</v>
      </c>
      <c r="O239" s="3">
        <v>2100</v>
      </c>
      <c r="P239" s="4" t="s">
        <v>1071</v>
      </c>
      <c r="Q239" s="2" t="s">
        <v>1071</v>
      </c>
      <c r="R239" s="2" t="s">
        <v>1071</v>
      </c>
      <c r="S239" s="2" t="s">
        <v>1071</v>
      </c>
      <c r="T239" s="2" t="s">
        <v>1071</v>
      </c>
      <c r="U239" s="25" t="s">
        <v>1406</v>
      </c>
      <c r="V239" s="2" t="s">
        <v>3204</v>
      </c>
    </row>
    <row r="240" spans="1:22" s="1" customFormat="1" ht="60" x14ac:dyDescent="0.25">
      <c r="A240" s="2" t="s">
        <v>3205</v>
      </c>
      <c r="B240" s="5" t="s">
        <v>1829</v>
      </c>
      <c r="C240" s="2" t="s">
        <v>1828</v>
      </c>
      <c r="D240" s="4">
        <v>42559</v>
      </c>
      <c r="E240" s="4"/>
      <c r="F240" s="2"/>
      <c r="G240" s="2" t="s">
        <v>1827</v>
      </c>
      <c r="H240" s="2"/>
      <c r="I240" s="2" t="s">
        <v>1826</v>
      </c>
      <c r="J240" s="2" t="s">
        <v>53</v>
      </c>
      <c r="K240" s="2"/>
      <c r="L240" s="2"/>
      <c r="M240" s="2" t="s">
        <v>1600</v>
      </c>
      <c r="N240" s="3" t="s">
        <v>1825</v>
      </c>
      <c r="O240" s="3">
        <v>10000</v>
      </c>
      <c r="P240" s="4" t="s">
        <v>1071</v>
      </c>
      <c r="Q240" s="4" t="s">
        <v>1071</v>
      </c>
      <c r="R240" s="4" t="s">
        <v>1071</v>
      </c>
      <c r="S240" s="4" t="s">
        <v>1071</v>
      </c>
      <c r="T240" s="4" t="s">
        <v>1071</v>
      </c>
      <c r="U240" s="25" t="s">
        <v>1627</v>
      </c>
      <c r="V240" s="2" t="s">
        <v>3267</v>
      </c>
    </row>
    <row r="241" spans="1:22" s="1" customFormat="1" ht="60" x14ac:dyDescent="0.25">
      <c r="A241" s="2" t="s">
        <v>3206</v>
      </c>
      <c r="B241" s="5" t="s">
        <v>1824</v>
      </c>
      <c r="C241" s="2" t="s">
        <v>1823</v>
      </c>
      <c r="D241" s="4">
        <v>42558</v>
      </c>
      <c r="E241" s="4"/>
      <c r="F241" s="2"/>
      <c r="G241" s="2" t="s">
        <v>1822</v>
      </c>
      <c r="H241" s="2"/>
      <c r="I241" s="2" t="s">
        <v>1821</v>
      </c>
      <c r="J241" s="2" t="s">
        <v>53</v>
      </c>
      <c r="K241" s="2"/>
      <c r="L241" s="2"/>
      <c r="M241" s="2" t="s">
        <v>1600</v>
      </c>
      <c r="N241" s="3" t="s">
        <v>1820</v>
      </c>
      <c r="O241" s="3">
        <v>10000</v>
      </c>
      <c r="P241" s="4" t="s">
        <v>1071</v>
      </c>
      <c r="Q241" s="2" t="s">
        <v>1071</v>
      </c>
      <c r="R241" s="2" t="s">
        <v>1071</v>
      </c>
      <c r="S241" s="2" t="s">
        <v>1071</v>
      </c>
      <c r="T241" s="2" t="s">
        <v>1071</v>
      </c>
      <c r="U241" s="25" t="s">
        <v>1406</v>
      </c>
      <c r="V241" s="2" t="s">
        <v>3268</v>
      </c>
    </row>
    <row r="242" spans="1:22" s="1" customFormat="1" ht="60" x14ac:dyDescent="0.25">
      <c r="A242" s="2" t="s">
        <v>3207</v>
      </c>
      <c r="B242" s="5" t="s">
        <v>1819</v>
      </c>
      <c r="C242" s="2" t="s">
        <v>1818</v>
      </c>
      <c r="D242" s="4">
        <v>42552</v>
      </c>
      <c r="E242" s="4"/>
      <c r="F242" s="2"/>
      <c r="G242" s="2" t="s">
        <v>1817</v>
      </c>
      <c r="H242" s="2"/>
      <c r="I242" s="2" t="s">
        <v>1816</v>
      </c>
      <c r="J242" s="2" t="s">
        <v>53</v>
      </c>
      <c r="K242" s="2"/>
      <c r="L242" s="2"/>
      <c r="M242" s="2" t="s">
        <v>1600</v>
      </c>
      <c r="N242" s="3" t="s">
        <v>1815</v>
      </c>
      <c r="O242" s="3">
        <v>20000</v>
      </c>
      <c r="P242" s="4" t="s">
        <v>1071</v>
      </c>
      <c r="Q242" s="2" t="s">
        <v>1071</v>
      </c>
      <c r="R242" s="2" t="s">
        <v>1071</v>
      </c>
      <c r="S242" s="2" t="s">
        <v>1071</v>
      </c>
      <c r="T242" s="2" t="s">
        <v>1071</v>
      </c>
      <c r="U242" s="25" t="s">
        <v>1406</v>
      </c>
      <c r="V242" s="4" t="s">
        <v>3182</v>
      </c>
    </row>
    <row r="243" spans="1:22" s="1" customFormat="1" ht="60" x14ac:dyDescent="0.25">
      <c r="A243" s="2" t="s">
        <v>3291</v>
      </c>
      <c r="B243" s="30" t="s">
        <v>1814</v>
      </c>
      <c r="C243" s="2" t="s">
        <v>1813</v>
      </c>
      <c r="D243" s="4">
        <v>42520</v>
      </c>
      <c r="E243" s="4"/>
      <c r="F243" s="2"/>
      <c r="G243" s="2" t="s">
        <v>1812</v>
      </c>
      <c r="H243" s="2"/>
      <c r="I243" s="2" t="s">
        <v>1811</v>
      </c>
      <c r="J243" s="2" t="s">
        <v>53</v>
      </c>
      <c r="K243" s="2"/>
      <c r="L243" s="2"/>
      <c r="M243" s="2" t="s">
        <v>1600</v>
      </c>
      <c r="N243" s="3" t="s">
        <v>1810</v>
      </c>
      <c r="O243" s="3">
        <v>17780</v>
      </c>
      <c r="P243" s="4" t="s">
        <v>1071</v>
      </c>
      <c r="Q243" s="2" t="s">
        <v>1071</v>
      </c>
      <c r="R243" s="2" t="s">
        <v>1071</v>
      </c>
      <c r="S243" s="2" t="s">
        <v>1071</v>
      </c>
      <c r="T243" s="2" t="s">
        <v>1071</v>
      </c>
      <c r="U243" s="25" t="s">
        <v>1627</v>
      </c>
      <c r="V243" s="2"/>
    </row>
    <row r="244" spans="1:22" s="1" customFormat="1" ht="60" x14ac:dyDescent="0.25">
      <c r="A244" s="2" t="s">
        <v>3208</v>
      </c>
      <c r="B244" s="5" t="s">
        <v>1809</v>
      </c>
      <c r="C244" s="2" t="s">
        <v>1808</v>
      </c>
      <c r="D244" s="4">
        <v>42548</v>
      </c>
      <c r="E244" s="4"/>
      <c r="F244" s="2"/>
      <c r="G244" s="2" t="s">
        <v>1807</v>
      </c>
      <c r="H244" s="2"/>
      <c r="I244" s="2" t="s">
        <v>1806</v>
      </c>
      <c r="J244" s="2" t="s">
        <v>212</v>
      </c>
      <c r="K244" s="2"/>
      <c r="L244" s="2"/>
      <c r="M244" s="2" t="s">
        <v>1600</v>
      </c>
      <c r="N244" s="3" t="s">
        <v>1805</v>
      </c>
      <c r="O244" s="3">
        <v>3000</v>
      </c>
      <c r="P244" s="4" t="s">
        <v>1071</v>
      </c>
      <c r="Q244" s="2" t="s">
        <v>1071</v>
      </c>
      <c r="R244" s="2" t="s">
        <v>1071</v>
      </c>
      <c r="S244" s="2" t="s">
        <v>1071</v>
      </c>
      <c r="T244" s="2" t="s">
        <v>1071</v>
      </c>
      <c r="U244" s="25" t="s">
        <v>1627</v>
      </c>
      <c r="V244" s="2" t="s">
        <v>3270</v>
      </c>
    </row>
    <row r="245" spans="1:22" s="1" customFormat="1" ht="60" x14ac:dyDescent="0.25">
      <c r="A245" s="2" t="s">
        <v>3209</v>
      </c>
      <c r="B245" s="5" t="s">
        <v>1804</v>
      </c>
      <c r="C245" s="2" t="s">
        <v>1803</v>
      </c>
      <c r="D245" s="4" t="s">
        <v>1600</v>
      </c>
      <c r="E245" s="4"/>
      <c r="F245" s="2"/>
      <c r="G245" s="2" t="s">
        <v>1802</v>
      </c>
      <c r="H245" s="2"/>
      <c r="I245" s="2" t="s">
        <v>1801</v>
      </c>
      <c r="J245" s="2" t="s">
        <v>53</v>
      </c>
      <c r="K245" s="2"/>
      <c r="L245" s="2"/>
      <c r="M245" s="2" t="s">
        <v>1600</v>
      </c>
      <c r="N245" s="3" t="s">
        <v>1800</v>
      </c>
      <c r="O245" s="3">
        <v>1500</v>
      </c>
      <c r="P245" s="4" t="s">
        <v>1071</v>
      </c>
      <c r="Q245" s="2" t="s">
        <v>1071</v>
      </c>
      <c r="R245" s="2" t="s">
        <v>1071</v>
      </c>
      <c r="S245" s="2" t="s">
        <v>1071</v>
      </c>
      <c r="T245" s="2" t="s">
        <v>1071</v>
      </c>
      <c r="U245" s="2" t="s">
        <v>1627</v>
      </c>
      <c r="V245" s="2" t="s">
        <v>3269</v>
      </c>
    </row>
    <row r="246" spans="1:22" s="1" customFormat="1" ht="60" x14ac:dyDescent="0.25">
      <c r="A246" s="2" t="s">
        <v>3210</v>
      </c>
      <c r="B246" s="5" t="s">
        <v>1799</v>
      </c>
      <c r="C246" s="2" t="s">
        <v>1798</v>
      </c>
      <c r="D246" s="4">
        <v>42543</v>
      </c>
      <c r="E246" s="4"/>
      <c r="F246" s="2"/>
      <c r="G246" s="2" t="s">
        <v>1797</v>
      </c>
      <c r="H246" s="2"/>
      <c r="I246" s="2" t="s">
        <v>1796</v>
      </c>
      <c r="J246" s="2" t="s">
        <v>53</v>
      </c>
      <c r="K246" s="2"/>
      <c r="L246" s="2"/>
      <c r="M246" s="2" t="s">
        <v>1600</v>
      </c>
      <c r="N246" s="3" t="s">
        <v>1795</v>
      </c>
      <c r="O246" s="3">
        <v>1500</v>
      </c>
      <c r="P246" s="4" t="s">
        <v>1071</v>
      </c>
      <c r="Q246" s="2" t="s">
        <v>1071</v>
      </c>
      <c r="R246" s="2" t="s">
        <v>1071</v>
      </c>
      <c r="S246" s="2" t="s">
        <v>1071</v>
      </c>
      <c r="T246" s="2" t="s">
        <v>1071</v>
      </c>
      <c r="U246" s="2" t="s">
        <v>1406</v>
      </c>
      <c r="V246" s="2" t="s">
        <v>3277</v>
      </c>
    </row>
    <row r="247" spans="1:22" s="1" customFormat="1" ht="60" x14ac:dyDescent="0.25">
      <c r="A247" s="5" t="s">
        <v>3211</v>
      </c>
      <c r="B247" s="5" t="s">
        <v>1794</v>
      </c>
      <c r="C247" s="2" t="s">
        <v>1793</v>
      </c>
      <c r="D247" s="4">
        <v>42524</v>
      </c>
      <c r="E247" s="4"/>
      <c r="F247" s="2"/>
      <c r="G247" s="2" t="s">
        <v>1792</v>
      </c>
      <c r="H247" s="2"/>
      <c r="I247" s="2" t="s">
        <v>1791</v>
      </c>
      <c r="J247" s="2" t="s">
        <v>53</v>
      </c>
      <c r="K247" s="2"/>
      <c r="L247" s="2"/>
      <c r="M247" s="2" t="s">
        <v>1600</v>
      </c>
      <c r="N247" s="3" t="s">
        <v>1790</v>
      </c>
      <c r="O247" s="3">
        <v>17780</v>
      </c>
      <c r="P247" s="4" t="s">
        <v>1071</v>
      </c>
      <c r="Q247" s="2" t="s">
        <v>1071</v>
      </c>
      <c r="R247" s="2" t="s">
        <v>1071</v>
      </c>
      <c r="S247" s="2" t="s">
        <v>1071</v>
      </c>
      <c r="T247" s="2" t="s">
        <v>1071</v>
      </c>
      <c r="U247" s="2" t="s">
        <v>1627</v>
      </c>
      <c r="V247" s="2" t="s">
        <v>3278</v>
      </c>
    </row>
    <row r="248" spans="1:22" s="1" customFormat="1" ht="60" x14ac:dyDescent="0.25">
      <c r="A248" s="5" t="s">
        <v>3212</v>
      </c>
      <c r="B248" s="5" t="s">
        <v>1789</v>
      </c>
      <c r="C248" s="2" t="s">
        <v>1788</v>
      </c>
      <c r="D248" s="4">
        <v>42529</v>
      </c>
      <c r="E248" s="4"/>
      <c r="F248" s="2"/>
      <c r="G248" s="2" t="s">
        <v>1787</v>
      </c>
      <c r="H248" s="2"/>
      <c r="I248" s="2" t="s">
        <v>1786</v>
      </c>
      <c r="J248" s="2" t="s">
        <v>53</v>
      </c>
      <c r="K248" s="2"/>
      <c r="L248" s="2"/>
      <c r="M248" s="2" t="s">
        <v>1600</v>
      </c>
      <c r="N248" s="3" t="s">
        <v>1785</v>
      </c>
      <c r="O248" s="3">
        <v>3000</v>
      </c>
      <c r="P248" s="4" t="s">
        <v>1071</v>
      </c>
      <c r="Q248" s="2" t="s">
        <v>1071</v>
      </c>
      <c r="R248" s="2" t="s">
        <v>1071</v>
      </c>
      <c r="S248" s="2" t="s">
        <v>1071</v>
      </c>
      <c r="T248" s="2" t="s">
        <v>1071</v>
      </c>
      <c r="U248" s="2" t="s">
        <v>1627</v>
      </c>
      <c r="V248" s="2" t="s">
        <v>3267</v>
      </c>
    </row>
    <row r="249" spans="1:22" s="1" customFormat="1" ht="60" x14ac:dyDescent="0.25">
      <c r="A249" s="5" t="s">
        <v>3213</v>
      </c>
      <c r="B249" s="5" t="s">
        <v>1784</v>
      </c>
      <c r="C249" s="2" t="s">
        <v>1783</v>
      </c>
      <c r="D249" s="4">
        <v>42495</v>
      </c>
      <c r="E249" s="4"/>
      <c r="F249" s="2"/>
      <c r="G249" s="2" t="s">
        <v>1782</v>
      </c>
      <c r="H249" s="2"/>
      <c r="I249" s="2" t="s">
        <v>1781</v>
      </c>
      <c r="J249" s="2" t="s">
        <v>53</v>
      </c>
      <c r="K249" s="2"/>
      <c r="L249" s="2"/>
      <c r="M249" s="2" t="s">
        <v>1600</v>
      </c>
      <c r="N249" s="3" t="s">
        <v>1780</v>
      </c>
      <c r="O249" s="3">
        <v>5000</v>
      </c>
      <c r="P249" s="4" t="s">
        <v>1071</v>
      </c>
      <c r="Q249" s="2" t="s">
        <v>1071</v>
      </c>
      <c r="R249" s="2" t="s">
        <v>1071</v>
      </c>
      <c r="S249" s="2" t="s">
        <v>1071</v>
      </c>
      <c r="T249" s="2" t="s">
        <v>1071</v>
      </c>
      <c r="U249" s="2" t="s">
        <v>1406</v>
      </c>
      <c r="V249" s="2" t="s">
        <v>3268</v>
      </c>
    </row>
    <row r="250" spans="1:22" s="1" customFormat="1" ht="60" x14ac:dyDescent="0.25">
      <c r="A250" s="5" t="s">
        <v>3214</v>
      </c>
      <c r="B250" s="5" t="s">
        <v>1779</v>
      </c>
      <c r="C250" s="2" t="s">
        <v>1778</v>
      </c>
      <c r="D250" s="4">
        <v>42522</v>
      </c>
      <c r="E250" s="4"/>
      <c r="F250" s="2"/>
      <c r="G250" s="2" t="s">
        <v>1777</v>
      </c>
      <c r="H250" s="2"/>
      <c r="I250" s="2" t="s">
        <v>1776</v>
      </c>
      <c r="J250" s="2" t="s">
        <v>53</v>
      </c>
      <c r="K250" s="2"/>
      <c r="L250" s="2"/>
      <c r="M250" s="2" t="s">
        <v>1600</v>
      </c>
      <c r="N250" s="3" t="s">
        <v>1775</v>
      </c>
      <c r="O250" s="3">
        <v>2000</v>
      </c>
      <c r="P250" s="4" t="s">
        <v>1071</v>
      </c>
      <c r="Q250" s="2" t="s">
        <v>1071</v>
      </c>
      <c r="R250" s="2" t="s">
        <v>1071</v>
      </c>
      <c r="S250" s="2" t="s">
        <v>1071</v>
      </c>
      <c r="T250" s="2" t="s">
        <v>1071</v>
      </c>
      <c r="U250" s="2" t="s">
        <v>1627</v>
      </c>
      <c r="V250" s="2" t="s">
        <v>3277</v>
      </c>
    </row>
    <row r="251" spans="1:22" s="1" customFormat="1" ht="60" x14ac:dyDescent="0.25">
      <c r="A251" s="5" t="s">
        <v>3215</v>
      </c>
      <c r="B251" s="5" t="s">
        <v>1774</v>
      </c>
      <c r="C251" s="2" t="s">
        <v>1773</v>
      </c>
      <c r="D251" s="4">
        <v>42520</v>
      </c>
      <c r="E251" s="2"/>
      <c r="F251" s="2"/>
      <c r="G251" s="2" t="s">
        <v>1772</v>
      </c>
      <c r="H251" s="2"/>
      <c r="I251" s="2" t="s">
        <v>1771</v>
      </c>
      <c r="J251" s="2" t="s">
        <v>53</v>
      </c>
      <c r="K251" s="2"/>
      <c r="L251" s="2"/>
      <c r="M251" s="2" t="s">
        <v>1600</v>
      </c>
      <c r="N251" s="2" t="s">
        <v>1770</v>
      </c>
      <c r="O251" s="3">
        <v>15000</v>
      </c>
      <c r="P251" s="2" t="s">
        <v>1071</v>
      </c>
      <c r="Q251" s="2" t="s">
        <v>1071</v>
      </c>
      <c r="R251" s="2" t="s">
        <v>1071</v>
      </c>
      <c r="S251" s="2" t="s">
        <v>1071</v>
      </c>
      <c r="T251" s="2" t="s">
        <v>1071</v>
      </c>
      <c r="U251" s="2" t="s">
        <v>1627</v>
      </c>
      <c r="V251" s="2" t="s">
        <v>3267</v>
      </c>
    </row>
    <row r="252" spans="1:22" s="1" customFormat="1" ht="60" x14ac:dyDescent="0.25">
      <c r="A252" s="5" t="s">
        <v>3217</v>
      </c>
      <c r="B252" s="5" t="s">
        <v>1769</v>
      </c>
      <c r="C252" s="2" t="s">
        <v>1768</v>
      </c>
      <c r="D252" s="4">
        <v>42514</v>
      </c>
      <c r="E252" s="4"/>
      <c r="F252" s="2"/>
      <c r="G252" s="2" t="s">
        <v>1767</v>
      </c>
      <c r="H252" s="2"/>
      <c r="I252" s="2" t="s">
        <v>1766</v>
      </c>
      <c r="J252" s="2" t="s">
        <v>53</v>
      </c>
      <c r="K252" s="2"/>
      <c r="L252" s="2"/>
      <c r="M252" s="2" t="s">
        <v>1600</v>
      </c>
      <c r="N252" s="3" t="s">
        <v>1765</v>
      </c>
      <c r="O252" s="3">
        <v>2000</v>
      </c>
      <c r="P252" s="4" t="s">
        <v>1071</v>
      </c>
      <c r="Q252" s="2" t="s">
        <v>1071</v>
      </c>
      <c r="R252" s="2" t="s">
        <v>1071</v>
      </c>
      <c r="S252" s="2" t="s">
        <v>1071</v>
      </c>
      <c r="T252" s="2" t="s">
        <v>1071</v>
      </c>
      <c r="U252" s="2" t="s">
        <v>1627</v>
      </c>
      <c r="V252" s="2" t="s">
        <v>3216</v>
      </c>
    </row>
    <row r="253" spans="1:22" s="1" customFormat="1" ht="60" x14ac:dyDescent="0.25">
      <c r="A253" s="5" t="s">
        <v>3218</v>
      </c>
      <c r="B253" s="5" t="s">
        <v>1764</v>
      </c>
      <c r="C253" s="2" t="s">
        <v>1763</v>
      </c>
      <c r="D253" s="4">
        <v>42502</v>
      </c>
      <c r="E253" s="4"/>
      <c r="F253" s="2"/>
      <c r="G253" s="2" t="s">
        <v>1762</v>
      </c>
      <c r="H253" s="2"/>
      <c r="I253" s="2" t="s">
        <v>1761</v>
      </c>
      <c r="J253" s="2" t="s">
        <v>53</v>
      </c>
      <c r="K253" s="2"/>
      <c r="L253" s="2"/>
      <c r="M253" s="2" t="s">
        <v>1600</v>
      </c>
      <c r="N253" s="3" t="s">
        <v>1760</v>
      </c>
      <c r="O253" s="3">
        <v>3000</v>
      </c>
      <c r="P253" s="4" t="s">
        <v>1071</v>
      </c>
      <c r="Q253" s="2" t="s">
        <v>1071</v>
      </c>
      <c r="R253" s="2" t="s">
        <v>1071</v>
      </c>
      <c r="S253" s="2" t="s">
        <v>1071</v>
      </c>
      <c r="T253" s="2" t="s">
        <v>1071</v>
      </c>
      <c r="U253" s="2" t="s">
        <v>1627</v>
      </c>
      <c r="V253" s="2" t="s">
        <v>3277</v>
      </c>
    </row>
    <row r="254" spans="1:22" s="1" customFormat="1" ht="60" x14ac:dyDescent="0.25">
      <c r="A254" s="5" t="s">
        <v>3219</v>
      </c>
      <c r="B254" s="5" t="s">
        <v>1759</v>
      </c>
      <c r="C254" s="2" t="s">
        <v>1758</v>
      </c>
      <c r="D254" s="4" t="s">
        <v>1600</v>
      </c>
      <c r="E254" s="4"/>
      <c r="F254" s="2"/>
      <c r="G254" s="2" t="s">
        <v>1757</v>
      </c>
      <c r="H254" s="2"/>
      <c r="I254" s="2" t="s">
        <v>1756</v>
      </c>
      <c r="J254" s="2" t="s">
        <v>53</v>
      </c>
      <c r="K254" s="2"/>
      <c r="L254" s="2"/>
      <c r="M254" s="2" t="s">
        <v>1600</v>
      </c>
      <c r="N254" s="3" t="s">
        <v>1755</v>
      </c>
      <c r="O254" s="3">
        <v>1000</v>
      </c>
      <c r="P254" s="4" t="s">
        <v>1071</v>
      </c>
      <c r="Q254" s="2" t="s">
        <v>1071</v>
      </c>
      <c r="R254" s="2" t="s">
        <v>1071</v>
      </c>
      <c r="S254" s="2" t="s">
        <v>1071</v>
      </c>
      <c r="T254" s="2" t="s">
        <v>1071</v>
      </c>
      <c r="U254" s="2" t="s">
        <v>1627</v>
      </c>
      <c r="V254" s="2" t="s">
        <v>3277</v>
      </c>
    </row>
    <row r="255" spans="1:22" s="1" customFormat="1" ht="60" x14ac:dyDescent="0.25">
      <c r="A255" s="5" t="s">
        <v>3220</v>
      </c>
      <c r="B255" s="5" t="s">
        <v>1751</v>
      </c>
      <c r="C255" s="2" t="s">
        <v>1754</v>
      </c>
      <c r="D255" s="2" t="s">
        <v>1600</v>
      </c>
      <c r="E255" s="2"/>
      <c r="F255" s="2"/>
      <c r="G255" s="2" t="s">
        <v>1753</v>
      </c>
      <c r="H255" s="2"/>
      <c r="I255" s="2" t="s">
        <v>1748</v>
      </c>
      <c r="J255" s="2" t="s">
        <v>21</v>
      </c>
      <c r="K255" s="2"/>
      <c r="L255" s="2"/>
      <c r="M255" s="2" t="s">
        <v>1600</v>
      </c>
      <c r="N255" s="2" t="s">
        <v>1752</v>
      </c>
      <c r="O255" s="3">
        <v>1700</v>
      </c>
      <c r="P255" s="2" t="s">
        <v>1071</v>
      </c>
      <c r="Q255" s="2" t="s">
        <v>1071</v>
      </c>
      <c r="R255" s="2" t="s">
        <v>1071</v>
      </c>
      <c r="S255" s="2" t="s">
        <v>1071</v>
      </c>
      <c r="T255" s="2" t="s">
        <v>1071</v>
      </c>
      <c r="U255" s="2" t="s">
        <v>1627</v>
      </c>
      <c r="V255" s="2" t="s">
        <v>3270</v>
      </c>
    </row>
    <row r="256" spans="1:22" s="1" customFormat="1" ht="60" x14ac:dyDescent="0.25">
      <c r="A256" s="5" t="s">
        <v>3221</v>
      </c>
      <c r="B256" s="5" t="s">
        <v>1751</v>
      </c>
      <c r="C256" s="2" t="s">
        <v>1750</v>
      </c>
      <c r="D256" s="4" t="s">
        <v>1600</v>
      </c>
      <c r="E256" s="4"/>
      <c r="F256" s="2"/>
      <c r="G256" s="2" t="s">
        <v>1749</v>
      </c>
      <c r="H256" s="2"/>
      <c r="I256" s="2" t="s">
        <v>1748</v>
      </c>
      <c r="J256" s="2" t="s">
        <v>21</v>
      </c>
      <c r="K256" s="2"/>
      <c r="L256" s="2"/>
      <c r="M256" s="2" t="s">
        <v>1600</v>
      </c>
      <c r="N256" s="3" t="s">
        <v>1747</v>
      </c>
      <c r="O256" s="3">
        <v>10000</v>
      </c>
      <c r="P256" s="4" t="s">
        <v>1071</v>
      </c>
      <c r="Q256" s="2" t="s">
        <v>1071</v>
      </c>
      <c r="R256" s="2" t="s">
        <v>1071</v>
      </c>
      <c r="S256" s="2" t="s">
        <v>1071</v>
      </c>
      <c r="T256" s="2" t="s">
        <v>1071</v>
      </c>
      <c r="U256" s="2" t="s">
        <v>1406</v>
      </c>
      <c r="V256" s="2" t="s">
        <v>3270</v>
      </c>
    </row>
    <row r="257" spans="1:22" s="1" customFormat="1" ht="60" x14ac:dyDescent="0.25">
      <c r="A257" s="5" t="s">
        <v>3222</v>
      </c>
      <c r="B257" s="5" t="s">
        <v>1746</v>
      </c>
      <c r="C257" s="2" t="s">
        <v>1745</v>
      </c>
      <c r="D257" s="4" t="s">
        <v>1600</v>
      </c>
      <c r="E257" s="4"/>
      <c r="F257" s="2"/>
      <c r="G257" s="2" t="s">
        <v>1744</v>
      </c>
      <c r="H257" s="2"/>
      <c r="I257" s="2" t="s">
        <v>1743</v>
      </c>
      <c r="J257" s="2" t="s">
        <v>53</v>
      </c>
      <c r="K257" s="2"/>
      <c r="L257" s="2"/>
      <c r="M257" s="2" t="s">
        <v>1600</v>
      </c>
      <c r="N257" s="3" t="s">
        <v>1742</v>
      </c>
      <c r="O257" s="3">
        <v>1500</v>
      </c>
      <c r="P257" s="4" t="s">
        <v>1071</v>
      </c>
      <c r="Q257" s="2" t="s">
        <v>1071</v>
      </c>
      <c r="R257" s="2" t="s">
        <v>1071</v>
      </c>
      <c r="S257" s="2" t="s">
        <v>1071</v>
      </c>
      <c r="T257" s="2" t="s">
        <v>1071</v>
      </c>
      <c r="U257" s="2" t="s">
        <v>1627</v>
      </c>
      <c r="V257" s="2" t="s">
        <v>3277</v>
      </c>
    </row>
    <row r="258" spans="1:22" s="1" customFormat="1" ht="93.75" customHeight="1" x14ac:dyDescent="0.25">
      <c r="A258" s="5" t="s">
        <v>3223</v>
      </c>
      <c r="B258" s="5" t="s">
        <v>1741</v>
      </c>
      <c r="C258" s="2" t="s">
        <v>1740</v>
      </c>
      <c r="D258" s="4">
        <v>42527</v>
      </c>
      <c r="E258" s="4"/>
      <c r="F258" s="2"/>
      <c r="G258" s="2" t="s">
        <v>1739</v>
      </c>
      <c r="H258" s="2"/>
      <c r="I258" s="2" t="s">
        <v>1738</v>
      </c>
      <c r="J258" s="2" t="s">
        <v>1737</v>
      </c>
      <c r="K258" s="2"/>
      <c r="L258" s="2"/>
      <c r="M258" s="2" t="s">
        <v>1600</v>
      </c>
      <c r="N258" s="3" t="s">
        <v>1736</v>
      </c>
      <c r="O258" s="3">
        <v>1500</v>
      </c>
      <c r="P258" s="4" t="s">
        <v>1071</v>
      </c>
      <c r="Q258" s="2" t="s">
        <v>1071</v>
      </c>
      <c r="R258" s="2" t="s">
        <v>1071</v>
      </c>
      <c r="S258" s="2" t="s">
        <v>1071</v>
      </c>
      <c r="T258" s="2" t="s">
        <v>1071</v>
      </c>
      <c r="U258" s="2" t="s">
        <v>1406</v>
      </c>
      <c r="V258" s="2" t="s">
        <v>3277</v>
      </c>
    </row>
    <row r="259" spans="1:22" s="1" customFormat="1" ht="78" customHeight="1" x14ac:dyDescent="0.25">
      <c r="A259" s="5" t="s">
        <v>3224</v>
      </c>
      <c r="B259" s="5" t="s">
        <v>1833</v>
      </c>
      <c r="C259" s="2" t="s">
        <v>1834</v>
      </c>
      <c r="D259" s="4">
        <v>42374</v>
      </c>
      <c r="E259" s="4"/>
      <c r="F259" s="2"/>
      <c r="G259" s="2" t="s">
        <v>1835</v>
      </c>
      <c r="H259" s="2"/>
      <c r="I259" s="2" t="s">
        <v>1836</v>
      </c>
      <c r="J259" s="2" t="s">
        <v>157</v>
      </c>
      <c r="K259" s="2"/>
      <c r="L259" s="2"/>
      <c r="M259" s="2" t="s">
        <v>1837</v>
      </c>
      <c r="N259" s="3" t="s">
        <v>1838</v>
      </c>
      <c r="O259" s="3">
        <v>15000</v>
      </c>
      <c r="P259" s="4" t="s">
        <v>1071</v>
      </c>
      <c r="Q259" s="2" t="s">
        <v>1071</v>
      </c>
      <c r="R259" s="2" t="s">
        <v>1071</v>
      </c>
      <c r="S259" s="2" t="s">
        <v>1071</v>
      </c>
      <c r="T259" s="2" t="s">
        <v>1071</v>
      </c>
      <c r="U259" s="2" t="s">
        <v>1406</v>
      </c>
      <c r="V259" s="2" t="s">
        <v>3267</v>
      </c>
    </row>
    <row r="260" spans="1:22" s="1" customFormat="1" ht="60" x14ac:dyDescent="0.25">
      <c r="A260" s="2" t="s">
        <v>3225</v>
      </c>
      <c r="B260" s="5" t="s">
        <v>1839</v>
      </c>
      <c r="C260" s="2" t="s">
        <v>1845</v>
      </c>
      <c r="D260" s="4">
        <v>42382</v>
      </c>
      <c r="E260" s="4"/>
      <c r="F260" s="2"/>
      <c r="G260" s="2" t="s">
        <v>1840</v>
      </c>
      <c r="H260" s="2"/>
      <c r="I260" s="2" t="s">
        <v>1841</v>
      </c>
      <c r="J260" s="2" t="s">
        <v>1709</v>
      </c>
      <c r="K260" s="2"/>
      <c r="L260" s="2"/>
      <c r="M260" s="2" t="s">
        <v>1842</v>
      </c>
      <c r="N260" s="2" t="s">
        <v>1843</v>
      </c>
      <c r="O260" s="3">
        <v>71500</v>
      </c>
      <c r="P260" s="4" t="s">
        <v>1071</v>
      </c>
      <c r="Q260" s="2" t="s">
        <v>1071</v>
      </c>
      <c r="R260" s="2" t="s">
        <v>1071</v>
      </c>
      <c r="S260" s="2" t="s">
        <v>1071</v>
      </c>
      <c r="T260" s="2" t="s">
        <v>1071</v>
      </c>
      <c r="U260" s="2" t="s">
        <v>1406</v>
      </c>
      <c r="V260" s="2" t="s">
        <v>3197</v>
      </c>
    </row>
    <row r="261" spans="1:22" s="1" customFormat="1" ht="60" x14ac:dyDescent="0.25">
      <c r="A261" s="2" t="s">
        <v>3226</v>
      </c>
      <c r="B261" s="5" t="s">
        <v>1844</v>
      </c>
      <c r="C261" s="2" t="s">
        <v>1849</v>
      </c>
      <c r="D261" s="4">
        <v>42410</v>
      </c>
      <c r="E261" s="4"/>
      <c r="F261" s="2"/>
      <c r="G261" s="2" t="s">
        <v>1846</v>
      </c>
      <c r="H261" s="2"/>
      <c r="I261" s="2" t="s">
        <v>1847</v>
      </c>
      <c r="J261" s="2" t="s">
        <v>1709</v>
      </c>
      <c r="K261" s="2"/>
      <c r="L261" s="2"/>
      <c r="M261" s="2" t="s">
        <v>1848</v>
      </c>
      <c r="N261" s="2" t="s">
        <v>1600</v>
      </c>
      <c r="O261" s="3">
        <v>15000</v>
      </c>
      <c r="P261" s="4" t="s">
        <v>1071</v>
      </c>
      <c r="Q261" s="2" t="s">
        <v>1071</v>
      </c>
      <c r="R261" s="2" t="s">
        <v>1071</v>
      </c>
      <c r="S261" s="2" t="s">
        <v>1071</v>
      </c>
      <c r="T261" s="2" t="s">
        <v>1071</v>
      </c>
      <c r="U261" s="25" t="s">
        <v>1406</v>
      </c>
      <c r="V261" s="2" t="s">
        <v>3277</v>
      </c>
    </row>
    <row r="262" spans="1:22" s="1" customFormat="1" ht="60" x14ac:dyDescent="0.25">
      <c r="A262" s="2" t="s">
        <v>3229</v>
      </c>
      <c r="B262" s="5" t="s">
        <v>1850</v>
      </c>
      <c r="C262" s="2" t="s">
        <v>1851</v>
      </c>
      <c r="D262" s="4">
        <v>42410</v>
      </c>
      <c r="E262" s="4"/>
      <c r="F262" s="2"/>
      <c r="G262" s="2" t="s">
        <v>1852</v>
      </c>
      <c r="H262" s="2"/>
      <c r="I262" s="2" t="s">
        <v>1853</v>
      </c>
      <c r="J262" s="2" t="s">
        <v>1709</v>
      </c>
      <c r="K262" s="2"/>
      <c r="L262" s="2"/>
      <c r="M262" s="2" t="s">
        <v>1848</v>
      </c>
      <c r="N262" s="2" t="s">
        <v>1854</v>
      </c>
      <c r="O262" s="3">
        <v>10000</v>
      </c>
      <c r="P262" s="4" t="s">
        <v>1071</v>
      </c>
      <c r="Q262" s="2" t="s">
        <v>1071</v>
      </c>
      <c r="R262" s="2" t="s">
        <v>1071</v>
      </c>
      <c r="S262" s="2" t="s">
        <v>1071</v>
      </c>
      <c r="T262" s="2" t="s">
        <v>1071</v>
      </c>
      <c r="U262" s="25" t="s">
        <v>1406</v>
      </c>
      <c r="V262" s="2" t="s">
        <v>3232</v>
      </c>
    </row>
    <row r="263" spans="1:22" s="1" customFormat="1" ht="60" x14ac:dyDescent="0.25">
      <c r="A263" s="2" t="s">
        <v>3230</v>
      </c>
      <c r="B263" s="5" t="s">
        <v>1855</v>
      </c>
      <c r="C263" s="2" t="s">
        <v>1856</v>
      </c>
      <c r="D263" s="4">
        <v>42410</v>
      </c>
      <c r="E263" s="4"/>
      <c r="F263" s="2"/>
      <c r="G263" s="2" t="s">
        <v>1857</v>
      </c>
      <c r="H263" s="2"/>
      <c r="I263" s="2" t="s">
        <v>1858</v>
      </c>
      <c r="J263" s="2" t="s">
        <v>1709</v>
      </c>
      <c r="K263" s="2"/>
      <c r="L263" s="2"/>
      <c r="M263" s="2" t="s">
        <v>1859</v>
      </c>
      <c r="N263" s="2" t="s">
        <v>1860</v>
      </c>
      <c r="O263" s="3" t="s">
        <v>1861</v>
      </c>
      <c r="P263" s="4" t="s">
        <v>1071</v>
      </c>
      <c r="Q263" s="2" t="s">
        <v>1071</v>
      </c>
      <c r="R263" s="2" t="s">
        <v>1071</v>
      </c>
      <c r="S263" s="2" t="s">
        <v>1071</v>
      </c>
      <c r="T263" s="2" t="s">
        <v>1071</v>
      </c>
      <c r="U263" s="25" t="s">
        <v>1406</v>
      </c>
      <c r="V263" s="2" t="s">
        <v>3197</v>
      </c>
    </row>
    <row r="264" spans="1:22" s="1" customFormat="1" ht="60" x14ac:dyDescent="0.25">
      <c r="A264" s="2" t="s">
        <v>3227</v>
      </c>
      <c r="B264" s="5" t="s">
        <v>1862</v>
      </c>
      <c r="C264" s="2" t="s">
        <v>1863</v>
      </c>
      <c r="D264" s="4">
        <v>42409</v>
      </c>
      <c r="E264" s="4"/>
      <c r="F264" s="2"/>
      <c r="G264" s="2" t="s">
        <v>1864</v>
      </c>
      <c r="H264" s="2"/>
      <c r="I264" s="2" t="s">
        <v>1865</v>
      </c>
      <c r="J264" s="2" t="s">
        <v>1709</v>
      </c>
      <c r="K264" s="2"/>
      <c r="L264" s="2"/>
      <c r="M264" s="2" t="s">
        <v>1866</v>
      </c>
      <c r="N264" s="2" t="s">
        <v>1867</v>
      </c>
      <c r="O264" s="3">
        <v>36500</v>
      </c>
      <c r="P264" s="4" t="s">
        <v>1071</v>
      </c>
      <c r="Q264" s="2" t="s">
        <v>1071</v>
      </c>
      <c r="R264" s="2" t="s">
        <v>1071</v>
      </c>
      <c r="S264" s="2" t="s">
        <v>1071</v>
      </c>
      <c r="T264" s="2" t="s">
        <v>1071</v>
      </c>
      <c r="U264" s="25" t="s">
        <v>1406</v>
      </c>
      <c r="V264" s="2" t="s">
        <v>3275</v>
      </c>
    </row>
    <row r="265" spans="1:22" s="1" customFormat="1" ht="60" x14ac:dyDescent="0.25">
      <c r="A265" s="2" t="s">
        <v>3228</v>
      </c>
      <c r="B265" s="5" t="s">
        <v>1868</v>
      </c>
      <c r="C265" s="2" t="s">
        <v>1869</v>
      </c>
      <c r="D265" s="4">
        <v>42398</v>
      </c>
      <c r="E265" s="4"/>
      <c r="F265" s="2"/>
      <c r="G265" s="2" t="s">
        <v>1870</v>
      </c>
      <c r="H265" s="2"/>
      <c r="I265" s="2" t="s">
        <v>1871</v>
      </c>
      <c r="J265" s="2" t="s">
        <v>949</v>
      </c>
      <c r="K265" s="2"/>
      <c r="L265" s="2"/>
      <c r="M265" s="2" t="s">
        <v>1872</v>
      </c>
      <c r="N265" s="2" t="s">
        <v>1873</v>
      </c>
      <c r="O265" s="3">
        <v>25000</v>
      </c>
      <c r="P265" s="4" t="s">
        <v>1071</v>
      </c>
      <c r="Q265" s="2" t="s">
        <v>1071</v>
      </c>
      <c r="R265" s="2" t="s">
        <v>1071</v>
      </c>
      <c r="S265" s="2" t="s">
        <v>1071</v>
      </c>
      <c r="T265" s="2" t="s">
        <v>1071</v>
      </c>
      <c r="U265" s="25" t="s">
        <v>1406</v>
      </c>
      <c r="V265" s="2" t="s">
        <v>3275</v>
      </c>
    </row>
    <row r="266" spans="1:22" s="1" customFormat="1" ht="60" x14ac:dyDescent="0.25">
      <c r="A266" s="2" t="s">
        <v>3231</v>
      </c>
      <c r="B266" s="5" t="s">
        <v>1880</v>
      </c>
      <c r="C266" s="2" t="s">
        <v>1881</v>
      </c>
      <c r="D266" s="4">
        <v>42447</v>
      </c>
      <c r="E266" s="4"/>
      <c r="F266" s="2"/>
      <c r="G266" s="2" t="s">
        <v>1882</v>
      </c>
      <c r="H266" s="2"/>
      <c r="I266" s="2" t="s">
        <v>1883</v>
      </c>
      <c r="J266" s="2" t="s">
        <v>53</v>
      </c>
      <c r="K266" s="2"/>
      <c r="L266" s="2"/>
      <c r="M266" s="2" t="s">
        <v>1884</v>
      </c>
      <c r="N266" s="2" t="s">
        <v>1885</v>
      </c>
      <c r="O266" s="3">
        <v>500</v>
      </c>
      <c r="P266" s="4" t="s">
        <v>1071</v>
      </c>
      <c r="Q266" s="2" t="s">
        <v>1071</v>
      </c>
      <c r="R266" s="2" t="s">
        <v>1071</v>
      </c>
      <c r="S266" s="2" t="s">
        <v>1071</v>
      </c>
      <c r="T266" s="2" t="s">
        <v>1071</v>
      </c>
      <c r="U266" s="25" t="s">
        <v>1406</v>
      </c>
      <c r="V266" s="2" t="s">
        <v>3233</v>
      </c>
    </row>
    <row r="267" spans="1:22" s="1" customFormat="1" ht="60" x14ac:dyDescent="0.25">
      <c r="A267" s="2" t="s">
        <v>3234</v>
      </c>
      <c r="B267" s="5" t="s">
        <v>708</v>
      </c>
      <c r="C267" s="2" t="s">
        <v>1887</v>
      </c>
      <c r="D267" s="4">
        <v>42446</v>
      </c>
      <c r="E267" s="4"/>
      <c r="F267" s="2"/>
      <c r="G267" s="2" t="s">
        <v>1888</v>
      </c>
      <c r="H267" s="2"/>
      <c r="I267" s="2" t="s">
        <v>1889</v>
      </c>
      <c r="J267" s="2" t="s">
        <v>21</v>
      </c>
      <c r="K267" s="2"/>
      <c r="L267" s="2"/>
      <c r="M267" s="2" t="s">
        <v>1890</v>
      </c>
      <c r="N267" s="2" t="s">
        <v>712</v>
      </c>
      <c r="O267" s="3">
        <v>150000</v>
      </c>
      <c r="P267" s="4" t="s">
        <v>1071</v>
      </c>
      <c r="Q267" s="2" t="s">
        <v>1071</v>
      </c>
      <c r="R267" s="2" t="s">
        <v>1071</v>
      </c>
      <c r="S267" s="2" t="s">
        <v>1071</v>
      </c>
      <c r="T267" s="2" t="s">
        <v>1071</v>
      </c>
      <c r="U267" s="25" t="s">
        <v>1406</v>
      </c>
      <c r="V267" s="2" t="s">
        <v>3237</v>
      </c>
    </row>
    <row r="268" spans="1:22" s="1" customFormat="1" ht="60" x14ac:dyDescent="0.25">
      <c r="A268" s="2" t="s">
        <v>3235</v>
      </c>
      <c r="B268" s="5" t="s">
        <v>1892</v>
      </c>
      <c r="C268" s="2" t="s">
        <v>1893</v>
      </c>
      <c r="D268" s="4">
        <v>42445</v>
      </c>
      <c r="E268" s="4"/>
      <c r="F268" s="2"/>
      <c r="G268" s="2" t="s">
        <v>1894</v>
      </c>
      <c r="H268" s="2"/>
      <c r="I268" s="2" t="s">
        <v>1895</v>
      </c>
      <c r="J268" s="2" t="s">
        <v>21</v>
      </c>
      <c r="K268" s="2"/>
      <c r="L268" s="2"/>
      <c r="M268" s="2" t="s">
        <v>1896</v>
      </c>
      <c r="N268" s="2" t="s">
        <v>1897</v>
      </c>
      <c r="O268" s="3">
        <v>1000</v>
      </c>
      <c r="P268" s="4" t="s">
        <v>1071</v>
      </c>
      <c r="Q268" s="2" t="s">
        <v>1071</v>
      </c>
      <c r="R268" s="2" t="s">
        <v>1071</v>
      </c>
      <c r="S268" s="2" t="s">
        <v>1071</v>
      </c>
      <c r="T268" s="2" t="s">
        <v>1071</v>
      </c>
      <c r="U268" s="25" t="s">
        <v>1406</v>
      </c>
      <c r="V268" s="2" t="s">
        <v>3278</v>
      </c>
    </row>
    <row r="269" spans="1:22" s="1" customFormat="1" ht="60" x14ac:dyDescent="0.25">
      <c r="A269" s="2" t="s">
        <v>3236</v>
      </c>
      <c r="B269" s="5" t="s">
        <v>1899</v>
      </c>
      <c r="C269" s="2" t="s">
        <v>1900</v>
      </c>
      <c r="D269" s="4">
        <v>42445</v>
      </c>
      <c r="E269" s="4"/>
      <c r="F269" s="2"/>
      <c r="G269" s="2" t="s">
        <v>1901</v>
      </c>
      <c r="H269" s="2"/>
      <c r="I269" s="2" t="s">
        <v>1902</v>
      </c>
      <c r="J269" s="2" t="s">
        <v>21</v>
      </c>
      <c r="K269" s="2"/>
      <c r="L269" s="2"/>
      <c r="M269" s="2" t="s">
        <v>1903</v>
      </c>
      <c r="N269" s="2" t="s">
        <v>1904</v>
      </c>
      <c r="O269" s="3">
        <v>1000</v>
      </c>
      <c r="P269" s="4" t="s">
        <v>1071</v>
      </c>
      <c r="Q269" s="2" t="s">
        <v>1071</v>
      </c>
      <c r="R269" s="2" t="s">
        <v>1071</v>
      </c>
      <c r="S269" s="2" t="s">
        <v>1071</v>
      </c>
      <c r="T269" s="2" t="s">
        <v>1071</v>
      </c>
      <c r="U269" s="25" t="s">
        <v>1406</v>
      </c>
      <c r="V269" s="2" t="s">
        <v>3182</v>
      </c>
    </row>
    <row r="270" spans="1:22" s="11" customFormat="1" ht="60" x14ac:dyDescent="0.25">
      <c r="A270" s="2" t="s">
        <v>3240</v>
      </c>
      <c r="B270" s="5" t="s">
        <v>1908</v>
      </c>
      <c r="C270" s="2" t="s">
        <v>1909</v>
      </c>
      <c r="D270" s="4">
        <v>42438</v>
      </c>
      <c r="E270" s="4"/>
      <c r="F270" s="2"/>
      <c r="G270" s="2" t="s">
        <v>1910</v>
      </c>
      <c r="H270" s="2"/>
      <c r="I270" s="2" t="s">
        <v>1911</v>
      </c>
      <c r="J270" s="2" t="s">
        <v>53</v>
      </c>
      <c r="K270" s="2"/>
      <c r="L270" s="2"/>
      <c r="M270" s="2" t="s">
        <v>1912</v>
      </c>
      <c r="N270" s="2" t="s">
        <v>1913</v>
      </c>
      <c r="O270" s="3">
        <v>54000</v>
      </c>
      <c r="P270" s="4" t="s">
        <v>1071</v>
      </c>
      <c r="Q270" s="2" t="s">
        <v>1071</v>
      </c>
      <c r="R270" s="2" t="s">
        <v>1071</v>
      </c>
      <c r="S270" s="2" t="s">
        <v>1071</v>
      </c>
      <c r="T270" s="2" t="s">
        <v>1071</v>
      </c>
      <c r="U270" s="25" t="s">
        <v>1406</v>
      </c>
      <c r="V270" s="2" t="s">
        <v>3267</v>
      </c>
    </row>
    <row r="271" spans="1:22" s="1" customFormat="1" ht="60" x14ac:dyDescent="0.25">
      <c r="A271" s="2" t="s">
        <v>3238</v>
      </c>
      <c r="B271" s="5" t="s">
        <v>1908</v>
      </c>
      <c r="C271" s="2" t="s">
        <v>1914</v>
      </c>
      <c r="D271" s="4">
        <v>42438</v>
      </c>
      <c r="E271" s="4"/>
      <c r="F271" s="2"/>
      <c r="G271" s="2" t="s">
        <v>1915</v>
      </c>
      <c r="H271" s="2"/>
      <c r="I271" s="2" t="s">
        <v>1911</v>
      </c>
      <c r="J271" s="2" t="s">
        <v>53</v>
      </c>
      <c r="K271" s="2"/>
      <c r="L271" s="2"/>
      <c r="M271" s="2" t="s">
        <v>1916</v>
      </c>
      <c r="N271" s="2" t="s">
        <v>1913</v>
      </c>
      <c r="O271" s="3">
        <v>4850</v>
      </c>
      <c r="P271" s="4" t="s">
        <v>1071</v>
      </c>
      <c r="Q271" s="2" t="s">
        <v>1071</v>
      </c>
      <c r="R271" s="2" t="s">
        <v>1071</v>
      </c>
      <c r="S271" s="2" t="s">
        <v>1071</v>
      </c>
      <c r="T271" s="2" t="s">
        <v>1071</v>
      </c>
      <c r="U271" s="25" t="s">
        <v>1406</v>
      </c>
      <c r="V271" s="2" t="s">
        <v>3267</v>
      </c>
    </row>
    <row r="272" spans="1:22" s="1" customFormat="1" ht="60" x14ac:dyDescent="0.25">
      <c r="A272" s="2" t="s">
        <v>3239</v>
      </c>
      <c r="B272" s="5" t="s">
        <v>1917</v>
      </c>
      <c r="C272" s="2" t="s">
        <v>1918</v>
      </c>
      <c r="D272" s="4">
        <v>42436</v>
      </c>
      <c r="E272" s="4"/>
      <c r="F272" s="2"/>
      <c r="G272" s="2" t="s">
        <v>1919</v>
      </c>
      <c r="H272" s="2"/>
      <c r="I272" s="2" t="s">
        <v>1920</v>
      </c>
      <c r="J272" s="2" t="s">
        <v>53</v>
      </c>
      <c r="K272" s="2"/>
      <c r="L272" s="2"/>
      <c r="M272" s="2" t="s">
        <v>1921</v>
      </c>
      <c r="N272" s="2" t="s">
        <v>1922</v>
      </c>
      <c r="O272" s="3">
        <v>1274</v>
      </c>
      <c r="P272" s="4" t="s">
        <v>1071</v>
      </c>
      <c r="Q272" s="2" t="s">
        <v>1071</v>
      </c>
      <c r="R272" s="2" t="s">
        <v>1071</v>
      </c>
      <c r="S272" s="2" t="s">
        <v>1071</v>
      </c>
      <c r="T272" s="2" t="s">
        <v>1071</v>
      </c>
      <c r="U272" s="25" t="s">
        <v>1406</v>
      </c>
      <c r="V272" s="2" t="s">
        <v>3277</v>
      </c>
    </row>
    <row r="273" spans="1:22" s="1" customFormat="1" ht="60" x14ac:dyDescent="0.25">
      <c r="A273" s="2" t="s">
        <v>3241</v>
      </c>
      <c r="B273" s="5" t="s">
        <v>1932</v>
      </c>
      <c r="C273" s="2" t="s">
        <v>1933</v>
      </c>
      <c r="D273" s="4">
        <v>42489</v>
      </c>
      <c r="E273" s="4"/>
      <c r="F273" s="2"/>
      <c r="G273" s="2" t="s">
        <v>3049</v>
      </c>
      <c r="H273" s="2"/>
      <c r="I273" s="2" t="s">
        <v>1934</v>
      </c>
      <c r="J273" s="2" t="s">
        <v>69</v>
      </c>
      <c r="K273" s="2"/>
      <c r="L273" s="2"/>
      <c r="M273" s="2" t="s">
        <v>1935</v>
      </c>
      <c r="N273" s="2" t="s">
        <v>1936</v>
      </c>
      <c r="O273" s="3">
        <v>1350</v>
      </c>
      <c r="P273" s="4" t="s">
        <v>1071</v>
      </c>
      <c r="Q273" s="2" t="s">
        <v>1071</v>
      </c>
      <c r="R273" s="2" t="s">
        <v>1071</v>
      </c>
      <c r="S273" s="2" t="s">
        <v>1071</v>
      </c>
      <c r="T273" s="2" t="s">
        <v>1071</v>
      </c>
      <c r="U273" s="25" t="s">
        <v>1406</v>
      </c>
      <c r="V273" s="2" t="s">
        <v>3242</v>
      </c>
    </row>
    <row r="274" spans="1:22" s="1" customFormat="1" ht="60" x14ac:dyDescent="0.25">
      <c r="A274" s="2" t="s">
        <v>3243</v>
      </c>
      <c r="B274" s="5" t="s">
        <v>1937</v>
      </c>
      <c r="C274" s="2" t="s">
        <v>1933</v>
      </c>
      <c r="D274" s="4">
        <v>42488</v>
      </c>
      <c r="E274" s="4"/>
      <c r="F274" s="2"/>
      <c r="G274" s="2" t="s">
        <v>1938</v>
      </c>
      <c r="H274" s="2"/>
      <c r="I274" s="2" t="s">
        <v>1934</v>
      </c>
      <c r="J274" s="2" t="s">
        <v>69</v>
      </c>
      <c r="K274" s="2"/>
      <c r="L274" s="2"/>
      <c r="M274" s="2" t="s">
        <v>1935</v>
      </c>
      <c r="N274" s="2" t="s">
        <v>1939</v>
      </c>
      <c r="O274" s="3">
        <v>1350</v>
      </c>
      <c r="P274" s="4" t="s">
        <v>1071</v>
      </c>
      <c r="Q274" s="2" t="s">
        <v>1071</v>
      </c>
      <c r="R274" s="2" t="s">
        <v>1071</v>
      </c>
      <c r="S274" s="2" t="s">
        <v>1071</v>
      </c>
      <c r="T274" s="2" t="s">
        <v>1071</v>
      </c>
      <c r="U274" s="25" t="s">
        <v>1406</v>
      </c>
      <c r="V274" s="2" t="s">
        <v>3197</v>
      </c>
    </row>
    <row r="275" spans="1:22" s="1" customFormat="1" ht="60" x14ac:dyDescent="0.25">
      <c r="A275" s="2" t="s">
        <v>3244</v>
      </c>
      <c r="B275" s="5" t="s">
        <v>1981</v>
      </c>
      <c r="C275" s="2" t="s">
        <v>1980</v>
      </c>
      <c r="D275" s="4">
        <v>42495</v>
      </c>
      <c r="E275" s="2"/>
      <c r="F275" s="2"/>
      <c r="G275" s="2" t="s">
        <v>1979</v>
      </c>
      <c r="H275" s="2"/>
      <c r="I275" s="2" t="s">
        <v>1978</v>
      </c>
      <c r="J275" s="2" t="s">
        <v>1977</v>
      </c>
      <c r="K275" s="2"/>
      <c r="L275" s="2"/>
      <c r="M275" s="2" t="s">
        <v>1600</v>
      </c>
      <c r="N275" s="2" t="s">
        <v>1976</v>
      </c>
      <c r="O275" s="3">
        <v>1700</v>
      </c>
      <c r="P275" s="2" t="s">
        <v>1071</v>
      </c>
      <c r="Q275" s="2" t="s">
        <v>1071</v>
      </c>
      <c r="R275" s="2" t="s">
        <v>1071</v>
      </c>
      <c r="S275" s="2" t="s">
        <v>1071</v>
      </c>
      <c r="T275" s="2" t="s">
        <v>1071</v>
      </c>
      <c r="U275" s="2" t="s">
        <v>1406</v>
      </c>
      <c r="V275" s="2" t="s">
        <v>3277</v>
      </c>
    </row>
    <row r="276" spans="1:22" s="1" customFormat="1" ht="60" x14ac:dyDescent="0.25">
      <c r="A276" s="2" t="s">
        <v>3245</v>
      </c>
      <c r="B276" s="5" t="s">
        <v>1975</v>
      </c>
      <c r="C276" s="2" t="s">
        <v>1974</v>
      </c>
      <c r="D276" s="4">
        <v>42478</v>
      </c>
      <c r="E276" s="2"/>
      <c r="F276" s="2"/>
      <c r="G276" s="2" t="s">
        <v>1973</v>
      </c>
      <c r="H276" s="2"/>
      <c r="I276" s="2" t="s">
        <v>1972</v>
      </c>
      <c r="J276" s="2" t="s">
        <v>53</v>
      </c>
      <c r="K276" s="2"/>
      <c r="L276" s="2"/>
      <c r="M276" s="2" t="s">
        <v>1600</v>
      </c>
      <c r="N276" s="2" t="s">
        <v>1971</v>
      </c>
      <c r="O276" s="3">
        <v>10000</v>
      </c>
      <c r="P276" s="2" t="s">
        <v>1071</v>
      </c>
      <c r="Q276" s="2" t="s">
        <v>1071</v>
      </c>
      <c r="R276" s="2" t="s">
        <v>1071</v>
      </c>
      <c r="S276" s="2" t="s">
        <v>1071</v>
      </c>
      <c r="T276" s="2" t="s">
        <v>1071</v>
      </c>
      <c r="U276" s="2" t="s">
        <v>1627</v>
      </c>
      <c r="V276" s="2" t="s">
        <v>3267</v>
      </c>
    </row>
    <row r="277" spans="1:22" s="1" customFormat="1" ht="60" x14ac:dyDescent="0.25">
      <c r="A277" s="2" t="s">
        <v>3246</v>
      </c>
      <c r="B277" s="5" t="s">
        <v>1970</v>
      </c>
      <c r="C277" s="2" t="s">
        <v>1969</v>
      </c>
      <c r="D277" s="13" t="s">
        <v>1968</v>
      </c>
      <c r="E277" s="2"/>
      <c r="F277" s="2"/>
      <c r="G277" s="2" t="s">
        <v>1967</v>
      </c>
      <c r="H277" s="2"/>
      <c r="I277" s="2" t="s">
        <v>1966</v>
      </c>
      <c r="J277" s="2" t="s">
        <v>53</v>
      </c>
      <c r="K277" s="2"/>
      <c r="L277" s="2"/>
      <c r="M277" s="2" t="s">
        <v>1600</v>
      </c>
      <c r="N277" s="2" t="s">
        <v>1965</v>
      </c>
      <c r="O277" s="3">
        <v>1200</v>
      </c>
      <c r="P277" s="2" t="s">
        <v>1071</v>
      </c>
      <c r="Q277" s="2" t="s">
        <v>1071</v>
      </c>
      <c r="R277" s="2" t="s">
        <v>1071</v>
      </c>
      <c r="S277" s="2" t="s">
        <v>1071</v>
      </c>
      <c r="T277" s="2" t="s">
        <v>1071</v>
      </c>
      <c r="U277" s="2" t="s">
        <v>1627</v>
      </c>
      <c r="V277" s="2" t="s">
        <v>3277</v>
      </c>
    </row>
    <row r="278" spans="1:22" s="1" customFormat="1" ht="60" x14ac:dyDescent="0.25">
      <c r="A278" s="2" t="s">
        <v>3247</v>
      </c>
      <c r="B278" s="5" t="s">
        <v>1964</v>
      </c>
      <c r="C278" s="2" t="s">
        <v>1963</v>
      </c>
      <c r="D278" s="4">
        <v>42473</v>
      </c>
      <c r="E278" s="2"/>
      <c r="F278" s="2"/>
      <c r="G278" s="2" t="s">
        <v>1962</v>
      </c>
      <c r="H278" s="2"/>
      <c r="I278" s="2" t="s">
        <v>1961</v>
      </c>
      <c r="J278" s="2" t="s">
        <v>53</v>
      </c>
      <c r="K278" s="2"/>
      <c r="L278" s="2"/>
      <c r="M278" s="2" t="s">
        <v>1600</v>
      </c>
      <c r="N278" s="2" t="s">
        <v>1960</v>
      </c>
      <c r="O278" s="3">
        <v>2000</v>
      </c>
      <c r="P278" s="2" t="s">
        <v>1071</v>
      </c>
      <c r="Q278" s="2" t="s">
        <v>1071</v>
      </c>
      <c r="R278" s="2" t="s">
        <v>1071</v>
      </c>
      <c r="S278" s="2" t="s">
        <v>1071</v>
      </c>
      <c r="T278" s="2" t="s">
        <v>1071</v>
      </c>
      <c r="U278" s="2" t="s">
        <v>1406</v>
      </c>
      <c r="V278" s="2" t="s">
        <v>3277</v>
      </c>
    </row>
    <row r="279" spans="1:22" s="1" customFormat="1" ht="60" x14ac:dyDescent="0.25">
      <c r="A279" s="2" t="s">
        <v>3248</v>
      </c>
      <c r="B279" s="5" t="s">
        <v>1959</v>
      </c>
      <c r="C279" s="2" t="s">
        <v>1958</v>
      </c>
      <c r="D279" s="4">
        <v>42475</v>
      </c>
      <c r="E279" s="2"/>
      <c r="F279" s="2"/>
      <c r="G279" s="2" t="s">
        <v>1957</v>
      </c>
      <c r="H279" s="2"/>
      <c r="I279" s="2" t="s">
        <v>1956</v>
      </c>
      <c r="J279" s="2" t="s">
        <v>53</v>
      </c>
      <c r="K279" s="2"/>
      <c r="L279" s="2"/>
      <c r="M279" s="2" t="s">
        <v>1600</v>
      </c>
      <c r="N279" s="2" t="s">
        <v>1955</v>
      </c>
      <c r="O279" s="3">
        <v>2000</v>
      </c>
      <c r="P279" s="2" t="s">
        <v>1071</v>
      </c>
      <c r="Q279" s="2" t="s">
        <v>1071</v>
      </c>
      <c r="R279" s="2" t="s">
        <v>1071</v>
      </c>
      <c r="S279" s="2" t="s">
        <v>1071</v>
      </c>
      <c r="T279" s="2" t="s">
        <v>1071</v>
      </c>
      <c r="U279" s="2" t="s">
        <v>1627</v>
      </c>
      <c r="V279" s="2" t="s">
        <v>3277</v>
      </c>
    </row>
    <row r="280" spans="1:22" s="1" customFormat="1" ht="60" x14ac:dyDescent="0.25">
      <c r="A280" s="2" t="s">
        <v>3249</v>
      </c>
      <c r="B280" s="5" t="s">
        <v>1954</v>
      </c>
      <c r="C280" s="2" t="s">
        <v>1953</v>
      </c>
      <c r="D280" s="4">
        <v>42471</v>
      </c>
      <c r="E280" s="2"/>
      <c r="F280" s="2"/>
      <c r="G280" s="2" t="s">
        <v>1952</v>
      </c>
      <c r="H280" s="2"/>
      <c r="I280" s="2" t="s">
        <v>1951</v>
      </c>
      <c r="J280" s="2" t="s">
        <v>53</v>
      </c>
      <c r="K280" s="2"/>
      <c r="L280" s="2"/>
      <c r="M280" s="2" t="s">
        <v>1600</v>
      </c>
      <c r="N280" s="2" t="s">
        <v>1950</v>
      </c>
      <c r="O280" s="3">
        <v>4000</v>
      </c>
      <c r="P280" s="2" t="s">
        <v>1071</v>
      </c>
      <c r="Q280" s="2" t="s">
        <v>1071</v>
      </c>
      <c r="R280" s="2" t="s">
        <v>1071</v>
      </c>
      <c r="S280" s="2" t="s">
        <v>1071</v>
      </c>
      <c r="T280" s="2" t="s">
        <v>1071</v>
      </c>
      <c r="U280" s="2" t="s">
        <v>1627</v>
      </c>
      <c r="V280" s="2" t="s">
        <v>3255</v>
      </c>
    </row>
    <row r="281" spans="1:22" s="1" customFormat="1" ht="60" x14ac:dyDescent="0.25">
      <c r="A281" s="2" t="s">
        <v>3250</v>
      </c>
      <c r="B281" s="5" t="s">
        <v>1949</v>
      </c>
      <c r="C281" s="2" t="s">
        <v>1948</v>
      </c>
      <c r="D281" s="2" t="s">
        <v>1600</v>
      </c>
      <c r="E281" s="2"/>
      <c r="F281" s="2"/>
      <c r="G281" s="2" t="s">
        <v>1947</v>
      </c>
      <c r="H281" s="2"/>
      <c r="I281" s="2" t="s">
        <v>1946</v>
      </c>
      <c r="J281" s="2" t="s">
        <v>53</v>
      </c>
      <c r="K281" s="2"/>
      <c r="L281" s="2"/>
      <c r="M281" s="2" t="s">
        <v>1600</v>
      </c>
      <c r="N281" s="2" t="s">
        <v>1945</v>
      </c>
      <c r="O281" s="3">
        <v>2000</v>
      </c>
      <c r="P281" s="2" t="s">
        <v>1071</v>
      </c>
      <c r="Q281" s="2" t="s">
        <v>1071</v>
      </c>
      <c r="R281" s="2" t="s">
        <v>1071</v>
      </c>
      <c r="S281" s="2" t="s">
        <v>1071</v>
      </c>
      <c r="T281" s="2" t="s">
        <v>1071</v>
      </c>
      <c r="U281" s="2" t="s">
        <v>1627</v>
      </c>
      <c r="V281" s="2" t="s">
        <v>3277</v>
      </c>
    </row>
    <row r="282" spans="1:22" s="1" customFormat="1" ht="60" x14ac:dyDescent="0.25">
      <c r="A282" s="2" t="s">
        <v>3251</v>
      </c>
      <c r="B282" s="5" t="s">
        <v>1944</v>
      </c>
      <c r="C282" s="2" t="s">
        <v>1943</v>
      </c>
      <c r="D282" s="4">
        <v>42457</v>
      </c>
      <c r="E282" s="2"/>
      <c r="F282" s="2"/>
      <c r="G282" s="2" t="s">
        <v>1942</v>
      </c>
      <c r="H282" s="2"/>
      <c r="I282" s="2" t="s">
        <v>1941</v>
      </c>
      <c r="J282" s="2" t="s">
        <v>53</v>
      </c>
      <c r="K282" s="2"/>
      <c r="L282" s="2"/>
      <c r="M282" s="2" t="s">
        <v>1600</v>
      </c>
      <c r="N282" s="2" t="s">
        <v>1940</v>
      </c>
      <c r="O282" s="3">
        <v>3000</v>
      </c>
      <c r="P282" s="2" t="s">
        <v>1071</v>
      </c>
      <c r="Q282" s="2" t="s">
        <v>1071</v>
      </c>
      <c r="R282" s="2" t="s">
        <v>1071</v>
      </c>
      <c r="S282" s="2" t="s">
        <v>1071</v>
      </c>
      <c r="T282" s="2" t="s">
        <v>1071</v>
      </c>
      <c r="U282" s="2" t="s">
        <v>1406</v>
      </c>
      <c r="V282" s="2" t="s">
        <v>3277</v>
      </c>
    </row>
    <row r="283" spans="1:22" s="1" customFormat="1" ht="60" x14ac:dyDescent="0.25">
      <c r="A283" s="2" t="s">
        <v>3252</v>
      </c>
      <c r="B283" s="5" t="s">
        <v>1986</v>
      </c>
      <c r="C283" s="2" t="s">
        <v>1985</v>
      </c>
      <c r="D283" s="4">
        <v>42458</v>
      </c>
      <c r="E283" s="2"/>
      <c r="F283" s="2"/>
      <c r="G283" s="2" t="s">
        <v>1984</v>
      </c>
      <c r="H283" s="2"/>
      <c r="I283" s="2" t="s">
        <v>1983</v>
      </c>
      <c r="J283" s="2" t="s">
        <v>212</v>
      </c>
      <c r="K283" s="2"/>
      <c r="L283" s="2"/>
      <c r="M283" s="2" t="s">
        <v>1600</v>
      </c>
      <c r="N283" s="2" t="s">
        <v>1982</v>
      </c>
      <c r="O283" s="3">
        <v>3000</v>
      </c>
      <c r="P283" s="2" t="s">
        <v>1071</v>
      </c>
      <c r="Q283" s="2" t="s">
        <v>1071</v>
      </c>
      <c r="R283" s="2" t="s">
        <v>1071</v>
      </c>
      <c r="S283" s="2" t="s">
        <v>1071</v>
      </c>
      <c r="T283" s="2" t="s">
        <v>1071</v>
      </c>
      <c r="U283" s="2" t="s">
        <v>1627</v>
      </c>
      <c r="V283" s="2" t="s">
        <v>3254</v>
      </c>
    </row>
    <row r="284" spans="1:22" s="1" customFormat="1" ht="60" x14ac:dyDescent="0.25">
      <c r="A284" s="2" t="s">
        <v>3253</v>
      </c>
      <c r="B284" s="5" t="s">
        <v>1987</v>
      </c>
      <c r="C284" s="2" t="s">
        <v>1988</v>
      </c>
      <c r="D284" s="4">
        <v>42488</v>
      </c>
      <c r="E284" s="4"/>
      <c r="F284" s="2"/>
      <c r="G284" s="2" t="s">
        <v>1989</v>
      </c>
      <c r="H284" s="2"/>
      <c r="I284" s="2" t="s">
        <v>1934</v>
      </c>
      <c r="J284" s="2" t="s">
        <v>69</v>
      </c>
      <c r="K284" s="2"/>
      <c r="L284" s="2"/>
      <c r="M284" s="2" t="s">
        <v>1990</v>
      </c>
      <c r="N284" s="2" t="s">
        <v>1600</v>
      </c>
      <c r="O284" s="3">
        <v>600</v>
      </c>
      <c r="P284" s="4" t="s">
        <v>1071</v>
      </c>
      <c r="Q284" s="2" t="s">
        <v>1071</v>
      </c>
      <c r="R284" s="2" t="s">
        <v>1071</v>
      </c>
      <c r="S284" s="2" t="s">
        <v>1071</v>
      </c>
      <c r="T284" s="2" t="s">
        <v>1071</v>
      </c>
      <c r="U284" s="25" t="s">
        <v>1406</v>
      </c>
      <c r="V284" s="2" t="s">
        <v>3269</v>
      </c>
    </row>
    <row r="285" spans="1:22" s="1" customFormat="1" ht="60" x14ac:dyDescent="0.25">
      <c r="A285" s="2" t="s">
        <v>3256</v>
      </c>
      <c r="B285" s="5" t="s">
        <v>1932</v>
      </c>
      <c r="C285" s="2" t="s">
        <v>2033</v>
      </c>
      <c r="D285" s="4">
        <v>42489</v>
      </c>
      <c r="E285" s="4"/>
      <c r="F285" s="2"/>
      <c r="G285" s="2" t="s">
        <v>2034</v>
      </c>
      <c r="H285" s="2"/>
      <c r="I285" s="2" t="s">
        <v>1934</v>
      </c>
      <c r="J285" s="2" t="s">
        <v>69</v>
      </c>
      <c r="K285" s="2"/>
      <c r="L285" s="2"/>
      <c r="M285" s="2" t="s">
        <v>1990</v>
      </c>
      <c r="N285" s="2" t="s">
        <v>2035</v>
      </c>
      <c r="O285" s="3">
        <v>10000</v>
      </c>
      <c r="P285" s="4" t="s">
        <v>1071</v>
      </c>
      <c r="Q285" s="2" t="s">
        <v>1071</v>
      </c>
      <c r="R285" s="2" t="s">
        <v>1071</v>
      </c>
      <c r="S285" s="2" t="s">
        <v>1071</v>
      </c>
      <c r="T285" s="2" t="s">
        <v>1071</v>
      </c>
      <c r="U285" s="25" t="s">
        <v>1406</v>
      </c>
      <c r="V285" s="2" t="s">
        <v>3257</v>
      </c>
    </row>
    <row r="286" spans="1:22" s="1" customFormat="1" ht="60" x14ac:dyDescent="0.25">
      <c r="A286" s="2" t="s">
        <v>3258</v>
      </c>
      <c r="B286" s="5" t="s">
        <v>2046</v>
      </c>
      <c r="C286" s="2" t="s">
        <v>2047</v>
      </c>
      <c r="D286" s="4">
        <v>42489</v>
      </c>
      <c r="E286" s="4"/>
      <c r="F286" s="2"/>
      <c r="G286" s="2" t="s">
        <v>2048</v>
      </c>
      <c r="H286" s="2"/>
      <c r="I286" s="2" t="s">
        <v>1934</v>
      </c>
      <c r="J286" s="2" t="s">
        <v>69</v>
      </c>
      <c r="K286" s="2"/>
      <c r="L286" s="2"/>
      <c r="M286" s="2" t="s">
        <v>1990</v>
      </c>
      <c r="N286" s="2" t="s">
        <v>2049</v>
      </c>
      <c r="O286" s="3">
        <v>1000</v>
      </c>
      <c r="P286" s="4" t="s">
        <v>1071</v>
      </c>
      <c r="Q286" s="2" t="s">
        <v>1071</v>
      </c>
      <c r="R286" s="2" t="s">
        <v>1071</v>
      </c>
      <c r="S286" s="2" t="s">
        <v>1071</v>
      </c>
      <c r="T286" s="2" t="s">
        <v>1071</v>
      </c>
      <c r="U286" s="25" t="s">
        <v>1406</v>
      </c>
      <c r="V286" s="2" t="s">
        <v>3267</v>
      </c>
    </row>
    <row r="287" spans="1:22" s="1" customFormat="1" ht="60" x14ac:dyDescent="0.25">
      <c r="A287" s="2" t="s">
        <v>3259</v>
      </c>
      <c r="B287" s="5" t="s">
        <v>2053</v>
      </c>
      <c r="C287" s="2" t="s">
        <v>2054</v>
      </c>
      <c r="D287" s="4">
        <v>42476</v>
      </c>
      <c r="E287" s="4"/>
      <c r="F287" s="2"/>
      <c r="G287" s="2" t="s">
        <v>2055</v>
      </c>
      <c r="H287" s="2"/>
      <c r="I287" s="2" t="s">
        <v>2056</v>
      </c>
      <c r="J287" s="2" t="s">
        <v>949</v>
      </c>
      <c r="K287" s="2"/>
      <c r="L287" s="2"/>
      <c r="M287" s="2" t="s">
        <v>2057</v>
      </c>
      <c r="N287" s="2" t="s">
        <v>2058</v>
      </c>
      <c r="O287" s="3">
        <v>5000</v>
      </c>
      <c r="P287" s="4" t="s">
        <v>1071</v>
      </c>
      <c r="Q287" s="2" t="s">
        <v>1071</v>
      </c>
      <c r="R287" s="2" t="s">
        <v>1071</v>
      </c>
      <c r="S287" s="2" t="s">
        <v>1071</v>
      </c>
      <c r="T287" s="2" t="s">
        <v>1071</v>
      </c>
      <c r="U287" s="25" t="s">
        <v>1406</v>
      </c>
      <c r="V287" s="2" t="s">
        <v>3255</v>
      </c>
    </row>
    <row r="288" spans="1:22" s="1" customFormat="1" ht="60" x14ac:dyDescent="0.25">
      <c r="A288" s="2" t="s">
        <v>3260</v>
      </c>
      <c r="B288" s="5" t="s">
        <v>2053</v>
      </c>
      <c r="C288" s="2" t="s">
        <v>274</v>
      </c>
      <c r="D288" s="4">
        <v>42476</v>
      </c>
      <c r="E288" s="4"/>
      <c r="F288" s="2"/>
      <c r="G288" s="2" t="s">
        <v>2059</v>
      </c>
      <c r="H288" s="2"/>
      <c r="I288" s="2" t="s">
        <v>2056</v>
      </c>
      <c r="J288" s="2" t="s">
        <v>949</v>
      </c>
      <c r="K288" s="2"/>
      <c r="L288" s="2"/>
      <c r="M288" s="2" t="s">
        <v>2057</v>
      </c>
      <c r="N288" s="2" t="s">
        <v>2058</v>
      </c>
      <c r="O288" s="3">
        <v>1000</v>
      </c>
      <c r="P288" s="4" t="s">
        <v>1071</v>
      </c>
      <c r="Q288" s="2" t="s">
        <v>1071</v>
      </c>
      <c r="R288" s="2" t="s">
        <v>1071</v>
      </c>
      <c r="S288" s="2" t="s">
        <v>1071</v>
      </c>
      <c r="T288" s="2" t="s">
        <v>1071</v>
      </c>
      <c r="U288" s="25" t="s">
        <v>1406</v>
      </c>
      <c r="V288" s="2" t="s">
        <v>3255</v>
      </c>
    </row>
    <row r="289" spans="1:22" s="1" customFormat="1" ht="60" x14ac:dyDescent="0.25">
      <c r="A289" s="2" t="s">
        <v>3261</v>
      </c>
      <c r="B289" s="5" t="s">
        <v>595</v>
      </c>
      <c r="C289" s="2" t="s">
        <v>274</v>
      </c>
      <c r="D289" s="4">
        <v>42476</v>
      </c>
      <c r="E289" s="4"/>
      <c r="F289" s="2"/>
      <c r="G289" s="2" t="s">
        <v>2071</v>
      </c>
      <c r="H289" s="2"/>
      <c r="I289" s="2" t="s">
        <v>2056</v>
      </c>
      <c r="J289" s="2" t="s">
        <v>949</v>
      </c>
      <c r="K289" s="2"/>
      <c r="L289" s="2"/>
      <c r="M289" s="2" t="s">
        <v>2057</v>
      </c>
      <c r="N289" s="2" t="s">
        <v>2063</v>
      </c>
      <c r="O289" s="3">
        <v>1000</v>
      </c>
      <c r="P289" s="4" t="s">
        <v>1071</v>
      </c>
      <c r="Q289" s="2" t="s">
        <v>1071</v>
      </c>
      <c r="R289" s="2" t="s">
        <v>1071</v>
      </c>
      <c r="S289" s="2" t="s">
        <v>1071</v>
      </c>
      <c r="T289" s="2" t="s">
        <v>1071</v>
      </c>
      <c r="U289" s="25" t="s">
        <v>1406</v>
      </c>
      <c r="V289" s="2" t="s">
        <v>3264</v>
      </c>
    </row>
    <row r="290" spans="1:22" s="1" customFormat="1" ht="60" x14ac:dyDescent="0.25">
      <c r="A290" s="2" t="s">
        <v>3262</v>
      </c>
      <c r="B290" s="5" t="s">
        <v>2072</v>
      </c>
      <c r="C290" s="2" t="s">
        <v>2073</v>
      </c>
      <c r="D290" s="4">
        <v>42467</v>
      </c>
      <c r="E290" s="4"/>
      <c r="F290" s="2"/>
      <c r="G290" s="2" t="s">
        <v>2074</v>
      </c>
      <c r="H290" s="2"/>
      <c r="I290" s="2" t="s">
        <v>2075</v>
      </c>
      <c r="J290" s="2" t="s">
        <v>157</v>
      </c>
      <c r="K290" s="2"/>
      <c r="L290" s="2"/>
      <c r="M290" s="2" t="s">
        <v>2076</v>
      </c>
      <c r="N290" s="2" t="s">
        <v>2077</v>
      </c>
      <c r="O290" s="3">
        <v>1200</v>
      </c>
      <c r="P290" s="4" t="s">
        <v>1071</v>
      </c>
      <c r="Q290" s="2" t="s">
        <v>1071</v>
      </c>
      <c r="R290" s="2" t="s">
        <v>1071</v>
      </c>
      <c r="S290" s="2" t="s">
        <v>1071</v>
      </c>
      <c r="T290" s="2" t="s">
        <v>1071</v>
      </c>
      <c r="U290" s="25" t="s">
        <v>1406</v>
      </c>
      <c r="V290" s="2" t="s">
        <v>3265</v>
      </c>
    </row>
    <row r="291" spans="1:22" s="1" customFormat="1" ht="60" x14ac:dyDescent="0.25">
      <c r="A291" s="2" t="s">
        <v>3263</v>
      </c>
      <c r="B291" s="5" t="s">
        <v>2078</v>
      </c>
      <c r="C291" s="2" t="s">
        <v>2079</v>
      </c>
      <c r="D291" s="4">
        <v>42485</v>
      </c>
      <c r="E291" s="4"/>
      <c r="F291" s="2"/>
      <c r="G291" s="2" t="s">
        <v>2080</v>
      </c>
      <c r="H291" s="2"/>
      <c r="I291" s="2" t="s">
        <v>2081</v>
      </c>
      <c r="J291" s="2" t="s">
        <v>157</v>
      </c>
      <c r="K291" s="2"/>
      <c r="L291" s="2"/>
      <c r="M291" s="2" t="s">
        <v>2082</v>
      </c>
      <c r="N291" s="2" t="s">
        <v>2083</v>
      </c>
      <c r="O291" s="3">
        <v>10000</v>
      </c>
      <c r="P291" s="4" t="s">
        <v>1071</v>
      </c>
      <c r="Q291" s="2" t="s">
        <v>1071</v>
      </c>
      <c r="R291" s="2" t="s">
        <v>1071</v>
      </c>
      <c r="S291" s="2" t="s">
        <v>1071</v>
      </c>
      <c r="T291" s="2" t="s">
        <v>1071</v>
      </c>
      <c r="U291" s="25" t="s">
        <v>1406</v>
      </c>
      <c r="V291" s="2" t="s">
        <v>3275</v>
      </c>
    </row>
    <row r="292" spans="1:22" s="1" customFormat="1" ht="60" x14ac:dyDescent="0.25">
      <c r="A292" s="2" t="s">
        <v>3048</v>
      </c>
      <c r="B292" s="5" t="s">
        <v>2084</v>
      </c>
      <c r="C292" s="5" t="s">
        <v>2087</v>
      </c>
      <c r="D292" s="4">
        <v>42475</v>
      </c>
      <c r="E292" s="4"/>
      <c r="F292" s="2"/>
      <c r="G292" s="2" t="s">
        <v>2086</v>
      </c>
      <c r="H292" s="2"/>
      <c r="I292" s="2" t="s">
        <v>2085</v>
      </c>
      <c r="J292" s="2" t="s">
        <v>21</v>
      </c>
      <c r="K292" s="2"/>
      <c r="L292" s="2"/>
      <c r="M292" s="2" t="s">
        <v>2088</v>
      </c>
      <c r="N292" s="2" t="s">
        <v>2089</v>
      </c>
      <c r="O292" s="3">
        <v>3303</v>
      </c>
      <c r="P292" s="4" t="s">
        <v>1071</v>
      </c>
      <c r="Q292" s="2" t="s">
        <v>1071</v>
      </c>
      <c r="R292" s="2" t="s">
        <v>1071</v>
      </c>
      <c r="S292" s="2" t="s">
        <v>1071</v>
      </c>
      <c r="T292" s="2" t="s">
        <v>1071</v>
      </c>
      <c r="U292" s="25" t="s">
        <v>1406</v>
      </c>
      <c r="V292" s="2" t="s">
        <v>3269</v>
      </c>
    </row>
    <row r="293" spans="1:22" s="1" customFormat="1" ht="60" x14ac:dyDescent="0.25">
      <c r="A293" s="2" t="s">
        <v>3047</v>
      </c>
      <c r="B293" s="5" t="s">
        <v>2090</v>
      </c>
      <c r="C293" s="2" t="s">
        <v>2091</v>
      </c>
      <c r="D293" s="4">
        <v>42436</v>
      </c>
      <c r="E293" s="4"/>
      <c r="F293" s="2"/>
      <c r="G293" s="2" t="s">
        <v>2092</v>
      </c>
      <c r="H293" s="2"/>
      <c r="I293" s="2" t="s">
        <v>2093</v>
      </c>
      <c r="J293" s="2" t="s">
        <v>949</v>
      </c>
      <c r="K293" s="2"/>
      <c r="L293" s="2"/>
      <c r="M293" s="2" t="s">
        <v>2094</v>
      </c>
      <c r="N293" s="2" t="s">
        <v>2095</v>
      </c>
      <c r="O293" s="3">
        <v>10000</v>
      </c>
      <c r="P293" s="4" t="s">
        <v>1071</v>
      </c>
      <c r="Q293" s="2" t="s">
        <v>1071</v>
      </c>
      <c r="R293" s="2" t="s">
        <v>1071</v>
      </c>
      <c r="S293" s="2" t="s">
        <v>1071</v>
      </c>
      <c r="T293" s="2" t="s">
        <v>1071</v>
      </c>
      <c r="U293" s="25" t="s">
        <v>1406</v>
      </c>
      <c r="V293" s="2" t="s">
        <v>3269</v>
      </c>
    </row>
    <row r="294" spans="1:22" s="1" customFormat="1" ht="60" x14ac:dyDescent="0.25">
      <c r="A294" s="2" t="s">
        <v>3046</v>
      </c>
      <c r="B294" s="5" t="s">
        <v>2090</v>
      </c>
      <c r="C294" s="2" t="s">
        <v>2096</v>
      </c>
      <c r="D294" s="4" t="s">
        <v>1600</v>
      </c>
      <c r="E294" s="4"/>
      <c r="F294" s="2"/>
      <c r="G294" s="2" t="s">
        <v>2097</v>
      </c>
      <c r="H294" s="2"/>
      <c r="I294" s="2" t="s">
        <v>2093</v>
      </c>
      <c r="J294" s="2" t="s">
        <v>949</v>
      </c>
      <c r="K294" s="2"/>
      <c r="L294" s="2"/>
      <c r="M294" s="2" t="s">
        <v>2094</v>
      </c>
      <c r="N294" s="2" t="s">
        <v>2095</v>
      </c>
      <c r="O294" s="3">
        <v>5000</v>
      </c>
      <c r="P294" s="4" t="s">
        <v>1071</v>
      </c>
      <c r="Q294" s="2" t="s">
        <v>1071</v>
      </c>
      <c r="R294" s="2" t="s">
        <v>1071</v>
      </c>
      <c r="S294" s="2" t="s">
        <v>1071</v>
      </c>
      <c r="T294" s="2" t="s">
        <v>1071</v>
      </c>
      <c r="U294" s="25" t="s">
        <v>1406</v>
      </c>
      <c r="V294" s="2" t="s">
        <v>3269</v>
      </c>
    </row>
    <row r="295" spans="1:22" s="1" customFormat="1" ht="60" x14ac:dyDescent="0.25">
      <c r="A295" s="2" t="s">
        <v>3147</v>
      </c>
      <c r="B295" s="5" t="s">
        <v>2100</v>
      </c>
      <c r="C295" s="2" t="s">
        <v>2101</v>
      </c>
      <c r="D295" s="4">
        <v>42473</v>
      </c>
      <c r="E295" s="4"/>
      <c r="F295" s="2"/>
      <c r="G295" s="2" t="s">
        <v>2102</v>
      </c>
      <c r="H295" s="2"/>
      <c r="I295" s="2" t="s">
        <v>433</v>
      </c>
      <c r="J295" s="2" t="s">
        <v>2103</v>
      </c>
      <c r="K295" s="2"/>
      <c r="L295" s="2"/>
      <c r="M295" s="2" t="s">
        <v>1428</v>
      </c>
      <c r="N295" s="2" t="s">
        <v>435</v>
      </c>
      <c r="O295" s="3">
        <v>25000</v>
      </c>
      <c r="P295" s="4" t="s">
        <v>1071</v>
      </c>
      <c r="Q295" s="2" t="s">
        <v>1071</v>
      </c>
      <c r="R295" s="2" t="s">
        <v>1071</v>
      </c>
      <c r="S295" s="2" t="s">
        <v>1071</v>
      </c>
      <c r="T295" s="2" t="s">
        <v>1071</v>
      </c>
      <c r="U295" s="25" t="s">
        <v>1406</v>
      </c>
      <c r="V295" s="2" t="s">
        <v>3273</v>
      </c>
    </row>
    <row r="296" spans="1:22" s="1" customFormat="1" ht="60" x14ac:dyDescent="0.25">
      <c r="A296" s="2" t="s">
        <v>3045</v>
      </c>
      <c r="B296" s="5" t="s">
        <v>2104</v>
      </c>
      <c r="C296" s="2" t="s">
        <v>2105</v>
      </c>
      <c r="D296" s="4">
        <v>42468</v>
      </c>
      <c r="E296" s="4"/>
      <c r="F296" s="2"/>
      <c r="G296" s="2" t="s">
        <v>2106</v>
      </c>
      <c r="H296" s="2"/>
      <c r="I296" s="2" t="s">
        <v>2107</v>
      </c>
      <c r="J296" s="2" t="s">
        <v>157</v>
      </c>
      <c r="K296" s="2"/>
      <c r="L296" s="2"/>
      <c r="M296" s="2" t="s">
        <v>1428</v>
      </c>
      <c r="N296" s="2" t="s">
        <v>2108</v>
      </c>
      <c r="O296" s="3">
        <v>1500</v>
      </c>
      <c r="P296" s="4" t="s">
        <v>1071</v>
      </c>
      <c r="Q296" s="2" t="s">
        <v>1071</v>
      </c>
      <c r="R296" s="2" t="s">
        <v>1071</v>
      </c>
      <c r="S296" s="2" t="s">
        <v>1071</v>
      </c>
      <c r="T296" s="2" t="s">
        <v>1071</v>
      </c>
      <c r="U296" s="25" t="s">
        <v>1406</v>
      </c>
      <c r="V296" s="2" t="s">
        <v>3269</v>
      </c>
    </row>
    <row r="297" spans="1:22" s="1" customFormat="1" ht="60" x14ac:dyDescent="0.25">
      <c r="A297" s="2" t="s">
        <v>3148</v>
      </c>
      <c r="B297" s="5" t="s">
        <v>2110</v>
      </c>
      <c r="C297" s="2" t="s">
        <v>2111</v>
      </c>
      <c r="D297" s="4">
        <v>42622</v>
      </c>
      <c r="E297" s="4"/>
      <c r="F297" s="2"/>
      <c r="G297" s="2" t="s">
        <v>2112</v>
      </c>
      <c r="H297" s="2"/>
      <c r="I297" s="2" t="s">
        <v>2113</v>
      </c>
      <c r="J297" s="5" t="s">
        <v>949</v>
      </c>
      <c r="K297" s="2"/>
      <c r="L297" s="2"/>
      <c r="M297" s="2" t="s">
        <v>2114</v>
      </c>
      <c r="N297" s="2" t="s">
        <v>2115</v>
      </c>
      <c r="O297" s="3">
        <v>3000</v>
      </c>
      <c r="P297" s="4" t="s">
        <v>1071</v>
      </c>
      <c r="Q297" s="2" t="s">
        <v>1071</v>
      </c>
      <c r="R297" s="2" t="s">
        <v>1071</v>
      </c>
      <c r="S297" s="2" t="s">
        <v>1071</v>
      </c>
      <c r="T297" s="2" t="s">
        <v>1071</v>
      </c>
      <c r="U297" s="25" t="s">
        <v>1406</v>
      </c>
      <c r="V297" s="2" t="s">
        <v>3277</v>
      </c>
    </row>
    <row r="298" spans="1:22" s="1" customFormat="1" ht="60" x14ac:dyDescent="0.25">
      <c r="A298" s="2" t="s">
        <v>3044</v>
      </c>
      <c r="B298" s="5" t="s">
        <v>2116</v>
      </c>
      <c r="C298" s="2" t="s">
        <v>2117</v>
      </c>
      <c r="D298" s="4">
        <v>42513</v>
      </c>
      <c r="E298" s="4"/>
      <c r="F298" s="2"/>
      <c r="G298" s="2" t="s">
        <v>2118</v>
      </c>
      <c r="H298" s="2"/>
      <c r="I298" s="2" t="s">
        <v>2119</v>
      </c>
      <c r="J298" s="2" t="s">
        <v>949</v>
      </c>
      <c r="K298" s="2"/>
      <c r="L298" s="2"/>
      <c r="M298" s="13" t="s">
        <v>2120</v>
      </c>
      <c r="N298" s="2" t="s">
        <v>2121</v>
      </c>
      <c r="O298" s="3">
        <v>60000</v>
      </c>
      <c r="P298" s="4" t="s">
        <v>1071</v>
      </c>
      <c r="Q298" s="2" t="s">
        <v>1071</v>
      </c>
      <c r="R298" s="2" t="s">
        <v>1071</v>
      </c>
      <c r="S298" s="2" t="s">
        <v>1071</v>
      </c>
      <c r="T298" s="2" t="s">
        <v>1071</v>
      </c>
      <c r="U298" s="25" t="s">
        <v>1406</v>
      </c>
      <c r="V298" s="2" t="s">
        <v>3266</v>
      </c>
    </row>
    <row r="299" spans="1:22" s="1" customFormat="1" ht="60" x14ac:dyDescent="0.25">
      <c r="A299" s="2" t="s">
        <v>3149</v>
      </c>
      <c r="B299" s="5" t="s">
        <v>2129</v>
      </c>
      <c r="C299" s="2" t="s">
        <v>2130</v>
      </c>
      <c r="D299" s="4">
        <v>42486</v>
      </c>
      <c r="E299" s="4"/>
      <c r="F299" s="2"/>
      <c r="G299" s="2" t="s">
        <v>2131</v>
      </c>
      <c r="H299" s="2"/>
      <c r="I299" s="2" t="s">
        <v>2132</v>
      </c>
      <c r="J299" s="2" t="s">
        <v>157</v>
      </c>
      <c r="K299" s="2"/>
      <c r="L299" s="2"/>
      <c r="M299" s="2" t="s">
        <v>2136</v>
      </c>
      <c r="N299" s="2" t="s">
        <v>2137</v>
      </c>
      <c r="O299" s="3">
        <v>150000</v>
      </c>
      <c r="P299" s="4" t="s">
        <v>1071</v>
      </c>
      <c r="Q299" s="2" t="s">
        <v>1071</v>
      </c>
      <c r="R299" s="2" t="s">
        <v>1071</v>
      </c>
      <c r="S299" s="2" t="s">
        <v>1071</v>
      </c>
      <c r="T299" s="2" t="s">
        <v>1071</v>
      </c>
      <c r="U299" s="25" t="s">
        <v>1406</v>
      </c>
      <c r="V299" s="2" t="s">
        <v>3267</v>
      </c>
    </row>
    <row r="300" spans="1:22" s="1" customFormat="1" ht="60" x14ac:dyDescent="0.25">
      <c r="A300" s="2" t="s">
        <v>3150</v>
      </c>
      <c r="B300" s="5" t="s">
        <v>183</v>
      </c>
      <c r="C300" s="2" t="s">
        <v>2133</v>
      </c>
      <c r="D300" s="4">
        <v>42494</v>
      </c>
      <c r="E300" s="4"/>
      <c r="F300" s="2"/>
      <c r="G300" s="2" t="s">
        <v>2134</v>
      </c>
      <c r="H300" s="2"/>
      <c r="I300" s="2" t="s">
        <v>2135</v>
      </c>
      <c r="J300" s="2" t="s">
        <v>21</v>
      </c>
      <c r="K300" s="2"/>
      <c r="L300" s="2"/>
      <c r="M300" s="2" t="s">
        <v>2138</v>
      </c>
      <c r="N300" s="2" t="s">
        <v>1600</v>
      </c>
      <c r="O300" s="3">
        <v>2856</v>
      </c>
      <c r="P300" s="4" t="s">
        <v>1071</v>
      </c>
      <c r="Q300" s="2" t="s">
        <v>1071</v>
      </c>
      <c r="R300" s="2" t="s">
        <v>1071</v>
      </c>
      <c r="S300" s="2" t="s">
        <v>1071</v>
      </c>
      <c r="T300" s="2" t="s">
        <v>1071</v>
      </c>
      <c r="U300" s="25" t="s">
        <v>1406</v>
      </c>
      <c r="V300" s="2" t="s">
        <v>3269</v>
      </c>
    </row>
    <row r="301" spans="1:22" s="1" customFormat="1" ht="60" x14ac:dyDescent="0.25">
      <c r="A301" s="2" t="s">
        <v>3151</v>
      </c>
      <c r="B301" s="5" t="s">
        <v>2139</v>
      </c>
      <c r="C301" s="2" t="s">
        <v>2140</v>
      </c>
      <c r="D301" s="4">
        <v>42491</v>
      </c>
      <c r="E301" s="4"/>
      <c r="F301" s="2"/>
      <c r="G301" s="2" t="s">
        <v>2141</v>
      </c>
      <c r="H301" s="2"/>
      <c r="I301" s="2" t="s">
        <v>2142</v>
      </c>
      <c r="J301" s="2" t="s">
        <v>69</v>
      </c>
      <c r="K301" s="2"/>
      <c r="L301" s="2"/>
      <c r="M301" s="2" t="s">
        <v>2143</v>
      </c>
      <c r="N301" s="2" t="s">
        <v>2144</v>
      </c>
      <c r="O301" s="3">
        <v>1000</v>
      </c>
      <c r="P301" s="4" t="s">
        <v>1071</v>
      </c>
      <c r="Q301" s="2" t="s">
        <v>1071</v>
      </c>
      <c r="R301" s="2" t="s">
        <v>1071</v>
      </c>
      <c r="S301" s="2" t="s">
        <v>1071</v>
      </c>
      <c r="T301" s="2" t="s">
        <v>1071</v>
      </c>
      <c r="U301" s="25" t="s">
        <v>1406</v>
      </c>
      <c r="V301" s="2" t="s">
        <v>3275</v>
      </c>
    </row>
    <row r="302" spans="1:22" s="1" customFormat="1" ht="60" x14ac:dyDescent="0.25">
      <c r="A302" s="2" t="s">
        <v>3152</v>
      </c>
      <c r="B302" s="5" t="s">
        <v>2145</v>
      </c>
      <c r="C302" s="2" t="s">
        <v>2146</v>
      </c>
      <c r="D302" s="4">
        <v>42494</v>
      </c>
      <c r="E302" s="4"/>
      <c r="F302" s="2"/>
      <c r="G302" s="2" t="s">
        <v>2147</v>
      </c>
      <c r="H302" s="2"/>
      <c r="I302" s="2" t="s">
        <v>2148</v>
      </c>
      <c r="J302" s="2" t="s">
        <v>290</v>
      </c>
      <c r="K302" s="2"/>
      <c r="L302" s="2"/>
      <c r="M302" s="2" t="s">
        <v>2149</v>
      </c>
      <c r="N302" s="2" t="s">
        <v>2150</v>
      </c>
      <c r="O302" s="3">
        <v>10000</v>
      </c>
      <c r="P302" s="4" t="s">
        <v>1071</v>
      </c>
      <c r="Q302" s="2" t="s">
        <v>1071</v>
      </c>
      <c r="R302" s="2" t="s">
        <v>1071</v>
      </c>
      <c r="S302" s="2" t="s">
        <v>1071</v>
      </c>
      <c r="T302" s="2" t="s">
        <v>1071</v>
      </c>
      <c r="U302" s="25" t="s">
        <v>1406</v>
      </c>
      <c r="V302" s="2" t="s">
        <v>3273</v>
      </c>
    </row>
    <row r="303" spans="1:22" s="1" customFormat="1" ht="60" x14ac:dyDescent="0.25">
      <c r="A303" s="2" t="s">
        <v>3153</v>
      </c>
      <c r="B303" s="5" t="s">
        <v>2154</v>
      </c>
      <c r="C303" s="2" t="s">
        <v>2155</v>
      </c>
      <c r="D303" s="4">
        <v>42494</v>
      </c>
      <c r="E303" s="4"/>
      <c r="F303" s="2"/>
      <c r="G303" s="2" t="s">
        <v>2156</v>
      </c>
      <c r="H303" s="2"/>
      <c r="I303" s="2" t="s">
        <v>2157</v>
      </c>
      <c r="J303" s="2" t="s">
        <v>21</v>
      </c>
      <c r="K303" s="2"/>
      <c r="L303" s="2"/>
      <c r="M303" s="2" t="s">
        <v>2158</v>
      </c>
      <c r="N303" s="2" t="s">
        <v>2159</v>
      </c>
      <c r="O303" s="3">
        <v>1000</v>
      </c>
      <c r="P303" s="4" t="s">
        <v>1071</v>
      </c>
      <c r="Q303" s="2" t="s">
        <v>1071</v>
      </c>
      <c r="R303" s="2" t="s">
        <v>1071</v>
      </c>
      <c r="S303" s="2" t="s">
        <v>1071</v>
      </c>
      <c r="T303" s="2" t="s">
        <v>1071</v>
      </c>
      <c r="U303" s="25" t="s">
        <v>1406</v>
      </c>
      <c r="V303" s="2" t="s">
        <v>3275</v>
      </c>
    </row>
    <row r="304" spans="1:22" s="1" customFormat="1" ht="60" x14ac:dyDescent="0.25">
      <c r="A304" s="2" t="s">
        <v>3154</v>
      </c>
      <c r="B304" s="5" t="s">
        <v>2165</v>
      </c>
      <c r="C304" s="2" t="s">
        <v>2166</v>
      </c>
      <c r="D304" s="4">
        <v>42513</v>
      </c>
      <c r="E304" s="4"/>
      <c r="F304" s="2"/>
      <c r="G304" s="2" t="s">
        <v>2167</v>
      </c>
      <c r="H304" s="2"/>
      <c r="I304" s="2" t="s">
        <v>2168</v>
      </c>
      <c r="J304" s="2" t="s">
        <v>46</v>
      </c>
      <c r="K304" s="2"/>
      <c r="L304" s="2"/>
      <c r="M304" s="2" t="s">
        <v>2169</v>
      </c>
      <c r="N304" s="2" t="s">
        <v>2170</v>
      </c>
      <c r="O304" s="3">
        <v>20000</v>
      </c>
      <c r="P304" s="4" t="s">
        <v>1071</v>
      </c>
      <c r="Q304" s="2" t="s">
        <v>1071</v>
      </c>
      <c r="R304" s="2" t="s">
        <v>1071</v>
      </c>
      <c r="S304" s="2" t="s">
        <v>1071</v>
      </c>
      <c r="T304" s="2" t="s">
        <v>1071</v>
      </c>
      <c r="U304" s="25" t="s">
        <v>1406</v>
      </c>
      <c r="V304" s="2" t="s">
        <v>3267</v>
      </c>
    </row>
    <row r="305" spans="1:22" s="1" customFormat="1" ht="60" x14ac:dyDescent="0.25">
      <c r="A305" s="2" t="s">
        <v>3155</v>
      </c>
      <c r="B305" s="5" t="s">
        <v>683</v>
      </c>
      <c r="C305" s="2" t="s">
        <v>2172</v>
      </c>
      <c r="D305" s="4">
        <v>42140</v>
      </c>
      <c r="E305" s="4"/>
      <c r="F305" s="2"/>
      <c r="G305" s="2" t="s">
        <v>2173</v>
      </c>
      <c r="H305" s="2"/>
      <c r="I305" s="2" t="s">
        <v>2174</v>
      </c>
      <c r="J305" s="2" t="s">
        <v>53</v>
      </c>
      <c r="K305" s="2"/>
      <c r="L305" s="2"/>
      <c r="M305" s="2" t="s">
        <v>2171</v>
      </c>
      <c r="N305" s="2" t="s">
        <v>687</v>
      </c>
      <c r="O305" s="3">
        <v>6756</v>
      </c>
      <c r="P305" s="4" t="s">
        <v>1071</v>
      </c>
      <c r="Q305" s="2" t="s">
        <v>1071</v>
      </c>
      <c r="R305" s="2" t="s">
        <v>1071</v>
      </c>
      <c r="S305" s="2" t="s">
        <v>1071</v>
      </c>
      <c r="T305" s="2" t="s">
        <v>1071</v>
      </c>
      <c r="U305" s="25" t="s">
        <v>1406</v>
      </c>
      <c r="V305" s="2" t="s">
        <v>3268</v>
      </c>
    </row>
    <row r="306" spans="1:22" s="1" customFormat="1" ht="60" x14ac:dyDescent="0.25">
      <c r="A306" s="2" t="s">
        <v>3043</v>
      </c>
      <c r="B306" s="5" t="s">
        <v>2182</v>
      </c>
      <c r="C306" s="2" t="s">
        <v>2183</v>
      </c>
      <c r="D306" s="4">
        <v>42544</v>
      </c>
      <c r="E306" s="4"/>
      <c r="F306" s="2"/>
      <c r="G306" s="2" t="s">
        <v>2184</v>
      </c>
      <c r="H306" s="2"/>
      <c r="I306" s="2" t="s">
        <v>2185</v>
      </c>
      <c r="J306" s="2" t="s">
        <v>53</v>
      </c>
      <c r="K306" s="2"/>
      <c r="L306" s="2"/>
      <c r="M306" s="2" t="s">
        <v>2190</v>
      </c>
      <c r="N306" s="2" t="s">
        <v>2191</v>
      </c>
      <c r="O306" s="3">
        <v>20000</v>
      </c>
      <c r="P306" s="4" t="s">
        <v>1071</v>
      </c>
      <c r="Q306" s="2" t="s">
        <v>1071</v>
      </c>
      <c r="R306" s="2" t="s">
        <v>1071</v>
      </c>
      <c r="S306" s="2" t="s">
        <v>1071</v>
      </c>
      <c r="T306" s="2" t="s">
        <v>1071</v>
      </c>
      <c r="U306" s="25" t="s">
        <v>1406</v>
      </c>
      <c r="V306" s="2" t="s">
        <v>3267</v>
      </c>
    </row>
    <row r="307" spans="1:22" s="1" customFormat="1" ht="60" x14ac:dyDescent="0.25">
      <c r="A307" s="2" t="s">
        <v>3156</v>
      </c>
      <c r="B307" s="5" t="s">
        <v>2186</v>
      </c>
      <c r="C307" s="2" t="s">
        <v>2187</v>
      </c>
      <c r="D307" s="4">
        <v>42550</v>
      </c>
      <c r="E307" s="4"/>
      <c r="F307" s="2"/>
      <c r="G307" s="2" t="s">
        <v>2188</v>
      </c>
      <c r="H307" s="2"/>
      <c r="I307" s="2" t="s">
        <v>2189</v>
      </c>
      <c r="J307" s="2" t="s">
        <v>53</v>
      </c>
      <c r="K307" s="2"/>
      <c r="L307" s="2"/>
      <c r="M307" s="2" t="s">
        <v>2196</v>
      </c>
      <c r="N307" s="2" t="s">
        <v>2197</v>
      </c>
      <c r="O307" s="3">
        <v>10000</v>
      </c>
      <c r="P307" s="4" t="s">
        <v>1071</v>
      </c>
      <c r="Q307" s="2" t="s">
        <v>1071</v>
      </c>
      <c r="R307" s="2" t="s">
        <v>1071</v>
      </c>
      <c r="S307" s="2" t="s">
        <v>1071</v>
      </c>
      <c r="T307" s="2" t="s">
        <v>1071</v>
      </c>
      <c r="U307" s="25" t="s">
        <v>1406</v>
      </c>
      <c r="V307" s="2" t="s">
        <v>3268</v>
      </c>
    </row>
    <row r="308" spans="1:22" s="1" customFormat="1" ht="60" x14ac:dyDescent="0.25">
      <c r="A308" s="2" t="s">
        <v>3157</v>
      </c>
      <c r="B308" s="5" t="s">
        <v>2192</v>
      </c>
      <c r="C308" s="2" t="s">
        <v>2193</v>
      </c>
      <c r="D308" s="4">
        <v>42544</v>
      </c>
      <c r="E308" s="4"/>
      <c r="F308" s="2"/>
      <c r="G308" s="2" t="s">
        <v>2194</v>
      </c>
      <c r="H308" s="2"/>
      <c r="I308" s="2" t="s">
        <v>2195</v>
      </c>
      <c r="J308" s="2" t="s">
        <v>53</v>
      </c>
      <c r="K308" s="2"/>
      <c r="L308" s="2"/>
      <c r="M308" s="2" t="s">
        <v>2203</v>
      </c>
      <c r="N308" s="2" t="s">
        <v>2204</v>
      </c>
      <c r="O308" s="3">
        <v>20000</v>
      </c>
      <c r="P308" s="4" t="s">
        <v>1071</v>
      </c>
      <c r="Q308" s="2" t="s">
        <v>1071</v>
      </c>
      <c r="R308" s="2" t="s">
        <v>1071</v>
      </c>
      <c r="S308" s="2" t="s">
        <v>1071</v>
      </c>
      <c r="T308" s="2" t="s">
        <v>1071</v>
      </c>
      <c r="U308" s="25" t="s">
        <v>1406</v>
      </c>
      <c r="V308" s="2" t="s">
        <v>3267</v>
      </c>
    </row>
    <row r="309" spans="1:22" s="1" customFormat="1" ht="60" x14ac:dyDescent="0.25">
      <c r="A309" s="2" t="s">
        <v>3158</v>
      </c>
      <c r="B309" s="5" t="s">
        <v>2199</v>
      </c>
      <c r="C309" s="2" t="s">
        <v>2200</v>
      </c>
      <c r="D309" s="4">
        <v>42522</v>
      </c>
      <c r="E309" s="4"/>
      <c r="F309" s="2"/>
      <c r="G309" s="2" t="s">
        <v>2201</v>
      </c>
      <c r="H309" s="2"/>
      <c r="I309" s="2" t="s">
        <v>2202</v>
      </c>
      <c r="J309" s="2" t="s">
        <v>345</v>
      </c>
      <c r="K309" s="2"/>
      <c r="L309" s="2"/>
      <c r="M309" s="2" t="s">
        <v>2205</v>
      </c>
      <c r="N309" s="2" t="s">
        <v>2206</v>
      </c>
      <c r="O309" s="3">
        <v>50000</v>
      </c>
      <c r="P309" s="4" t="s">
        <v>1071</v>
      </c>
      <c r="Q309" s="2" t="s">
        <v>1071</v>
      </c>
      <c r="R309" s="2" t="s">
        <v>1071</v>
      </c>
      <c r="S309" s="2" t="s">
        <v>1071</v>
      </c>
      <c r="T309" s="2" t="s">
        <v>1071</v>
      </c>
      <c r="U309" s="25" t="s">
        <v>1406</v>
      </c>
      <c r="V309" s="2" t="s">
        <v>3267</v>
      </c>
    </row>
    <row r="310" spans="1:22" s="1" customFormat="1" ht="60" x14ac:dyDescent="0.25">
      <c r="A310" s="2" t="s">
        <v>3159</v>
      </c>
      <c r="B310" s="5" t="s">
        <v>2207</v>
      </c>
      <c r="C310" s="2" t="s">
        <v>2208</v>
      </c>
      <c r="D310" s="4">
        <v>42537</v>
      </c>
      <c r="E310" s="4"/>
      <c r="F310" s="2"/>
      <c r="G310" s="2" t="s">
        <v>2209</v>
      </c>
      <c r="H310" s="2"/>
      <c r="I310" s="2" t="s">
        <v>2218</v>
      </c>
      <c r="J310" s="2" t="s">
        <v>53</v>
      </c>
      <c r="K310" s="2"/>
      <c r="L310" s="2"/>
      <c r="M310" s="2" t="s">
        <v>2210</v>
      </c>
      <c r="N310" s="2" t="s">
        <v>2211</v>
      </c>
      <c r="O310" s="3">
        <v>300000</v>
      </c>
      <c r="P310" s="4" t="s">
        <v>1071</v>
      </c>
      <c r="Q310" s="2" t="s">
        <v>1071</v>
      </c>
      <c r="R310" s="2" t="s">
        <v>1071</v>
      </c>
      <c r="S310" s="2" t="s">
        <v>1071</v>
      </c>
      <c r="T310" s="2" t="s">
        <v>1071</v>
      </c>
      <c r="U310" s="25" t="s">
        <v>1406</v>
      </c>
      <c r="V310" s="2" t="s">
        <v>3267</v>
      </c>
    </row>
    <row r="311" spans="1:22" s="1" customFormat="1" ht="60" x14ac:dyDescent="0.25">
      <c r="A311" s="2" t="s">
        <v>3160</v>
      </c>
      <c r="B311" s="5" t="s">
        <v>2215</v>
      </c>
      <c r="C311" s="2" t="s">
        <v>2212</v>
      </c>
      <c r="D311" s="4">
        <v>42537</v>
      </c>
      <c r="E311" s="4"/>
      <c r="F311" s="2"/>
      <c r="G311" s="2" t="s">
        <v>2213</v>
      </c>
      <c r="H311" s="2"/>
      <c r="I311" s="2" t="s">
        <v>2218</v>
      </c>
      <c r="J311" s="2" t="s">
        <v>53</v>
      </c>
      <c r="K311" s="2"/>
      <c r="L311" s="2"/>
      <c r="M311" s="2" t="s">
        <v>2210</v>
      </c>
      <c r="N311" s="2" t="s">
        <v>2214</v>
      </c>
      <c r="O311" s="3">
        <v>50000</v>
      </c>
      <c r="P311" s="4" t="s">
        <v>1071</v>
      </c>
      <c r="Q311" s="2" t="s">
        <v>1071</v>
      </c>
      <c r="R311" s="2" t="s">
        <v>1071</v>
      </c>
      <c r="S311" s="2" t="s">
        <v>1071</v>
      </c>
      <c r="T311" s="2" t="s">
        <v>1071</v>
      </c>
      <c r="U311" s="25" t="s">
        <v>1406</v>
      </c>
      <c r="V311" s="2" t="s">
        <v>3273</v>
      </c>
    </row>
    <row r="312" spans="1:22" ht="60" x14ac:dyDescent="0.25">
      <c r="A312" s="2" t="s">
        <v>25</v>
      </c>
      <c r="B312" s="5" t="s">
        <v>19</v>
      </c>
      <c r="C312" s="5" t="s">
        <v>26</v>
      </c>
      <c r="D312" s="32">
        <v>42726</v>
      </c>
      <c r="E312" s="5" t="s">
        <v>1194</v>
      </c>
      <c r="F312" s="5" t="s">
        <v>1197</v>
      </c>
      <c r="G312" s="2" t="str">
        <f t="shared" ref="G312:G343" si="15">CONCATENATE(E312,F312)</f>
        <v>MULTA (AI N° 11831/16)</v>
      </c>
      <c r="H312" s="2"/>
      <c r="I312" s="2" t="s">
        <v>20</v>
      </c>
      <c r="J312" s="2" t="s">
        <v>21</v>
      </c>
      <c r="K312" s="2" t="s">
        <v>22</v>
      </c>
      <c r="L312" s="2" t="s">
        <v>23</v>
      </c>
      <c r="M312" s="2" t="str">
        <f t="shared" ref="M312:M365" si="16">CONCATENATE(K312,L312)</f>
        <v>03°17'01,1''S60°39'12,6''W</v>
      </c>
      <c r="N312" s="2" t="s">
        <v>24</v>
      </c>
      <c r="O312" s="3">
        <v>76018.850000000006</v>
      </c>
      <c r="P312" s="2" t="s">
        <v>1071</v>
      </c>
      <c r="Q312" s="2" t="s">
        <v>1071</v>
      </c>
      <c r="R312" s="2" t="s">
        <v>1071</v>
      </c>
      <c r="S312" s="2" t="s">
        <v>1071</v>
      </c>
      <c r="T312" s="2" t="s">
        <v>1071</v>
      </c>
      <c r="U312" s="25" t="s">
        <v>1406</v>
      </c>
      <c r="V312" s="2" t="s">
        <v>3267</v>
      </c>
    </row>
    <row r="313" spans="1:22" ht="105" x14ac:dyDescent="0.25">
      <c r="A313" s="2" t="s">
        <v>27</v>
      </c>
      <c r="B313" s="5" t="s">
        <v>19</v>
      </c>
      <c r="C313" s="2" t="s">
        <v>28</v>
      </c>
      <c r="D313" s="4">
        <v>42726</v>
      </c>
      <c r="E313" s="2" t="s">
        <v>1194</v>
      </c>
      <c r="F313" s="2" t="s">
        <v>1196</v>
      </c>
      <c r="G313" s="2" t="str">
        <f t="shared" si="15"/>
        <v>MULTA (AI N° 11247/16)</v>
      </c>
      <c r="H313" s="2"/>
      <c r="I313" s="2" t="s">
        <v>20</v>
      </c>
      <c r="J313" s="2" t="s">
        <v>21</v>
      </c>
      <c r="K313" s="2" t="s">
        <v>1085</v>
      </c>
      <c r="L313" s="2" t="s">
        <v>23</v>
      </c>
      <c r="M313" s="2" t="str">
        <f t="shared" si="16"/>
        <v>03°17'01,1''S  60°39'12,6''W</v>
      </c>
      <c r="N313" s="2" t="s">
        <v>24</v>
      </c>
      <c r="O313" s="3">
        <v>20000</v>
      </c>
      <c r="P313" s="2" t="s">
        <v>1071</v>
      </c>
      <c r="Q313" s="2" t="s">
        <v>1071</v>
      </c>
      <c r="R313" s="2" t="s">
        <v>1071</v>
      </c>
      <c r="S313" s="2" t="s">
        <v>1071</v>
      </c>
      <c r="T313" s="2" t="s">
        <v>1071</v>
      </c>
      <c r="U313" s="25" t="s">
        <v>1406</v>
      </c>
      <c r="V313" s="2" t="s">
        <v>3267</v>
      </c>
    </row>
    <row r="314" spans="1:22" ht="60" x14ac:dyDescent="0.25">
      <c r="A314" s="2" t="s">
        <v>29</v>
      </c>
      <c r="B314" s="2" t="s">
        <v>30</v>
      </c>
      <c r="C314" s="2" t="s">
        <v>31</v>
      </c>
      <c r="D314" s="4">
        <v>42693</v>
      </c>
      <c r="E314" s="2" t="s">
        <v>1194</v>
      </c>
      <c r="F314" s="2" t="s">
        <v>1198</v>
      </c>
      <c r="G314" s="2" t="str">
        <f t="shared" si="15"/>
        <v>MULTA (AI N° 11311/16)</v>
      </c>
      <c r="H314" s="2"/>
      <c r="I314" s="2" t="s">
        <v>32</v>
      </c>
      <c r="J314" s="2" t="s">
        <v>33</v>
      </c>
      <c r="K314" s="2" t="s">
        <v>1086</v>
      </c>
      <c r="L314" s="2" t="s">
        <v>34</v>
      </c>
      <c r="M314" s="2" t="str">
        <f t="shared" si="16"/>
        <v>02°31'13"S 58°10'22,8"W</v>
      </c>
      <c r="N314" s="3" t="s">
        <v>1600</v>
      </c>
      <c r="O314" s="3">
        <v>13900</v>
      </c>
      <c r="P314" s="2" t="s">
        <v>1071</v>
      </c>
      <c r="Q314" s="2" t="s">
        <v>1071</v>
      </c>
      <c r="R314" s="2" t="s">
        <v>1071</v>
      </c>
      <c r="S314" s="2" t="s">
        <v>1071</v>
      </c>
      <c r="T314" s="2" t="s">
        <v>1071</v>
      </c>
      <c r="U314" s="25" t="s">
        <v>1406</v>
      </c>
      <c r="V314" s="2" t="s">
        <v>3275</v>
      </c>
    </row>
    <row r="315" spans="1:22" ht="60" x14ac:dyDescent="0.25">
      <c r="A315" s="2" t="s">
        <v>35</v>
      </c>
      <c r="B315" s="2" t="s">
        <v>36</v>
      </c>
      <c r="C315" s="2" t="s">
        <v>37</v>
      </c>
      <c r="D315" s="4">
        <v>42693</v>
      </c>
      <c r="E315" s="2" t="s">
        <v>1194</v>
      </c>
      <c r="F315" s="2" t="s">
        <v>1199</v>
      </c>
      <c r="G315" s="2" t="str">
        <f t="shared" si="15"/>
        <v>MULTA (AI N° 11310/16)</v>
      </c>
      <c r="H315" s="2"/>
      <c r="I315" s="2" t="s">
        <v>32</v>
      </c>
      <c r="J315" s="2" t="s">
        <v>33</v>
      </c>
      <c r="K315" s="2" t="s">
        <v>1087</v>
      </c>
      <c r="L315" s="2" t="s">
        <v>38</v>
      </c>
      <c r="M315" s="2" t="str">
        <f t="shared" si="16"/>
        <v>02°31'02,5"S 58°11'42,3"W</v>
      </c>
      <c r="N315" s="2" t="s">
        <v>39</v>
      </c>
      <c r="O315" s="3">
        <v>240</v>
      </c>
      <c r="P315" s="2" t="s">
        <v>1071</v>
      </c>
      <c r="Q315" s="2" t="s">
        <v>1071</v>
      </c>
      <c r="R315" s="2" t="s">
        <v>1071</v>
      </c>
      <c r="S315" s="2" t="s">
        <v>1071</v>
      </c>
      <c r="T315" s="2" t="s">
        <v>1071</v>
      </c>
      <c r="U315" s="25" t="s">
        <v>1406</v>
      </c>
      <c r="V315" s="2" t="s">
        <v>3275</v>
      </c>
    </row>
    <row r="316" spans="1:22" ht="60" x14ac:dyDescent="0.25">
      <c r="A316" s="2" t="s">
        <v>40</v>
      </c>
      <c r="B316" s="2" t="s">
        <v>36</v>
      </c>
      <c r="C316" s="2" t="s">
        <v>41</v>
      </c>
      <c r="D316" s="4">
        <v>42693</v>
      </c>
      <c r="E316" s="2" t="s">
        <v>1194</v>
      </c>
      <c r="F316" s="2" t="s">
        <v>1200</v>
      </c>
      <c r="G316" s="2" t="str">
        <f t="shared" si="15"/>
        <v>MULTA (AI N° 11312/16)</v>
      </c>
      <c r="H316" s="2"/>
      <c r="I316" s="2" t="s">
        <v>32</v>
      </c>
      <c r="J316" s="2" t="s">
        <v>33</v>
      </c>
      <c r="K316" s="2" t="s">
        <v>1088</v>
      </c>
      <c r="L316" s="2" t="s">
        <v>38</v>
      </c>
      <c r="M316" s="2" t="str">
        <f t="shared" si="16"/>
        <v>02°31'02,3"S 58°11'42,3"W</v>
      </c>
      <c r="N316" s="2" t="s">
        <v>39</v>
      </c>
      <c r="O316" s="3">
        <v>40000</v>
      </c>
      <c r="P316" s="2" t="s">
        <v>1071</v>
      </c>
      <c r="Q316" s="2" t="s">
        <v>1071</v>
      </c>
      <c r="R316" s="2" t="s">
        <v>1071</v>
      </c>
      <c r="S316" s="2" t="s">
        <v>1071</v>
      </c>
      <c r="T316" s="2" t="s">
        <v>1071</v>
      </c>
      <c r="U316" s="25" t="s">
        <v>1406</v>
      </c>
      <c r="V316" s="2" t="s">
        <v>3275</v>
      </c>
    </row>
    <row r="317" spans="1:22" ht="60" x14ac:dyDescent="0.25">
      <c r="A317" s="2" t="s">
        <v>42</v>
      </c>
      <c r="B317" s="2" t="s">
        <v>43</v>
      </c>
      <c r="C317" s="2" t="s">
        <v>44</v>
      </c>
      <c r="D317" s="4">
        <v>42723</v>
      </c>
      <c r="E317" s="2" t="s">
        <v>1194</v>
      </c>
      <c r="F317" s="2" t="s">
        <v>1201</v>
      </c>
      <c r="G317" s="2" t="str">
        <f t="shared" si="15"/>
        <v>MULTA (AI N° 11332/16)</v>
      </c>
      <c r="H317" s="2"/>
      <c r="I317" s="2" t="s">
        <v>45</v>
      </c>
      <c r="J317" s="2" t="s">
        <v>46</v>
      </c>
      <c r="K317" s="2" t="s">
        <v>1089</v>
      </c>
      <c r="L317" s="7" t="s">
        <v>47</v>
      </c>
      <c r="M317" s="2" t="str">
        <f t="shared" si="16"/>
        <v>03°08'12,1''S 60°38'37,9''W</v>
      </c>
      <c r="N317" s="2" t="s">
        <v>48</v>
      </c>
      <c r="O317" s="3">
        <v>3000</v>
      </c>
      <c r="P317" s="2" t="s">
        <v>1071</v>
      </c>
      <c r="Q317" s="2" t="s">
        <v>1071</v>
      </c>
      <c r="R317" s="2" t="s">
        <v>1071</v>
      </c>
      <c r="S317" s="2" t="s">
        <v>1071</v>
      </c>
      <c r="T317" s="2" t="s">
        <v>1071</v>
      </c>
      <c r="U317" s="25" t="s">
        <v>1406</v>
      </c>
      <c r="V317" s="2" t="s">
        <v>3267</v>
      </c>
    </row>
    <row r="318" spans="1:22" ht="60" x14ac:dyDescent="0.25">
      <c r="A318" s="2" t="s">
        <v>49</v>
      </c>
      <c r="B318" s="2" t="s">
        <v>50</v>
      </c>
      <c r="C318" s="2" t="s">
        <v>51</v>
      </c>
      <c r="D318" s="4">
        <v>42717</v>
      </c>
      <c r="E318" s="2" t="s">
        <v>1194</v>
      </c>
      <c r="F318" s="2" t="s">
        <v>1202</v>
      </c>
      <c r="G318" s="2" t="str">
        <f t="shared" si="15"/>
        <v>MULTA (AI N° 11131/16)</v>
      </c>
      <c r="H318" s="2"/>
      <c r="I318" s="2" t="s">
        <v>52</v>
      </c>
      <c r="J318" s="2" t="s">
        <v>53</v>
      </c>
      <c r="K318" s="2"/>
      <c r="L318" s="2"/>
      <c r="M318" s="2" t="s">
        <v>1428</v>
      </c>
      <c r="N318" s="2" t="s">
        <v>54</v>
      </c>
      <c r="O318" s="3">
        <v>200000</v>
      </c>
      <c r="P318" s="2" t="s">
        <v>1071</v>
      </c>
      <c r="Q318" s="2" t="s">
        <v>1071</v>
      </c>
      <c r="R318" s="2" t="s">
        <v>1071</v>
      </c>
      <c r="S318" s="2" t="s">
        <v>1071</v>
      </c>
      <c r="T318" s="2" t="s">
        <v>1071</v>
      </c>
      <c r="U318" s="25" t="s">
        <v>1406</v>
      </c>
      <c r="V318" s="2" t="s">
        <v>3267</v>
      </c>
    </row>
    <row r="319" spans="1:22" ht="60" x14ac:dyDescent="0.25">
      <c r="A319" s="2" t="s">
        <v>55</v>
      </c>
      <c r="B319" s="2" t="s">
        <v>56</v>
      </c>
      <c r="C319" s="2" t="s">
        <v>57</v>
      </c>
      <c r="D319" s="4">
        <v>42376</v>
      </c>
      <c r="E319" s="2" t="s">
        <v>1194</v>
      </c>
      <c r="F319" s="2" t="s">
        <v>1204</v>
      </c>
      <c r="G319" s="2" t="str">
        <f t="shared" si="15"/>
        <v>MULTA (AI N° 0250/T/160)</v>
      </c>
      <c r="H319" s="2"/>
      <c r="I319" s="2" t="s">
        <v>58</v>
      </c>
      <c r="J319" s="2" t="s">
        <v>53</v>
      </c>
      <c r="K319" s="2"/>
      <c r="L319" s="2"/>
      <c r="M319" s="2" t="s">
        <v>1428</v>
      </c>
      <c r="N319" s="2" t="s">
        <v>59</v>
      </c>
      <c r="O319" s="3">
        <v>20000</v>
      </c>
      <c r="P319" s="2" t="s">
        <v>1071</v>
      </c>
      <c r="Q319" s="2" t="s">
        <v>1071</v>
      </c>
      <c r="R319" s="2" t="s">
        <v>1071</v>
      </c>
      <c r="S319" s="2" t="s">
        <v>1071</v>
      </c>
      <c r="T319" s="2" t="s">
        <v>1071</v>
      </c>
      <c r="U319" s="25" t="s">
        <v>1406</v>
      </c>
      <c r="V319" s="2" t="s">
        <v>3268</v>
      </c>
    </row>
    <row r="320" spans="1:22" ht="60" x14ac:dyDescent="0.25">
      <c r="A320" s="2" t="s">
        <v>60</v>
      </c>
      <c r="B320" s="2" t="s">
        <v>61</v>
      </c>
      <c r="C320" s="2" t="s">
        <v>62</v>
      </c>
      <c r="D320" s="2" t="s">
        <v>1600</v>
      </c>
      <c r="E320" s="2" t="s">
        <v>1194</v>
      </c>
      <c r="F320" s="2" t="s">
        <v>1203</v>
      </c>
      <c r="G320" s="2" t="str">
        <f t="shared" si="15"/>
        <v>MULTA (AI N° 9842/16)</v>
      </c>
      <c r="H320" s="2"/>
      <c r="I320" s="2" t="s">
        <v>63</v>
      </c>
      <c r="J320" s="2" t="s">
        <v>53</v>
      </c>
      <c r="K320" s="2"/>
      <c r="L320" s="2"/>
      <c r="M320" s="2" t="s">
        <v>1428</v>
      </c>
      <c r="N320" s="2" t="s">
        <v>64</v>
      </c>
      <c r="O320" s="3">
        <v>1000</v>
      </c>
      <c r="P320" s="2" t="s">
        <v>1071</v>
      </c>
      <c r="Q320" s="2" t="s">
        <v>1071</v>
      </c>
      <c r="R320" s="2" t="s">
        <v>1071</v>
      </c>
      <c r="S320" s="2" t="s">
        <v>1071</v>
      </c>
      <c r="T320" s="2" t="s">
        <v>1071</v>
      </c>
      <c r="U320" s="2" t="s">
        <v>1627</v>
      </c>
      <c r="V320" s="2" t="s">
        <v>3269</v>
      </c>
    </row>
    <row r="321" spans="1:22" ht="60" x14ac:dyDescent="0.25">
      <c r="A321" s="2" t="s">
        <v>65</v>
      </c>
      <c r="B321" s="2" t="s">
        <v>66</v>
      </c>
      <c r="C321" s="2" t="s">
        <v>67</v>
      </c>
      <c r="D321" s="4">
        <v>42488</v>
      </c>
      <c r="E321" s="2" t="s">
        <v>1194</v>
      </c>
      <c r="F321" s="2" t="s">
        <v>1205</v>
      </c>
      <c r="G321" s="2" t="str">
        <f t="shared" si="15"/>
        <v>MULTA (AI N° 11223/16)</v>
      </c>
      <c r="H321" s="2"/>
      <c r="I321" s="2" t="s">
        <v>68</v>
      </c>
      <c r="J321" s="2" t="s">
        <v>69</v>
      </c>
      <c r="K321" s="2" t="s">
        <v>1090</v>
      </c>
      <c r="L321" s="2" t="s">
        <v>70</v>
      </c>
      <c r="M321" s="2" t="str">
        <f t="shared" si="16"/>
        <v>02°34'14,2"S 08°09'33,9"W</v>
      </c>
      <c r="N321" s="2" t="s">
        <v>71</v>
      </c>
      <c r="O321" s="3">
        <v>2550</v>
      </c>
      <c r="P321" s="2" t="s">
        <v>1071</v>
      </c>
      <c r="Q321" s="2" t="s">
        <v>1071</v>
      </c>
      <c r="R321" s="2" t="s">
        <v>1071</v>
      </c>
      <c r="S321" s="2" t="s">
        <v>1071</v>
      </c>
      <c r="T321" s="2" t="s">
        <v>1071</v>
      </c>
      <c r="U321" s="25" t="s">
        <v>1406</v>
      </c>
      <c r="V321" s="2" t="s">
        <v>3269</v>
      </c>
    </row>
    <row r="322" spans="1:22" ht="60" x14ac:dyDescent="0.25">
      <c r="A322" s="2" t="s">
        <v>72</v>
      </c>
      <c r="B322" s="2" t="s">
        <v>73</v>
      </c>
      <c r="C322" s="2" t="s">
        <v>74</v>
      </c>
      <c r="D322" s="4">
        <v>42555</v>
      </c>
      <c r="E322" s="2" t="s">
        <v>1194</v>
      </c>
      <c r="F322" s="2" t="s">
        <v>1218</v>
      </c>
      <c r="G322" s="2" t="str">
        <f t="shared" si="15"/>
        <v>MULTA (AI N° 11814/16)</v>
      </c>
      <c r="H322" s="2"/>
      <c r="I322" s="2" t="s">
        <v>75</v>
      </c>
      <c r="J322" s="2" t="s">
        <v>21</v>
      </c>
      <c r="K322" s="2" t="s">
        <v>1091</v>
      </c>
      <c r="L322" s="2" t="s">
        <v>76</v>
      </c>
      <c r="M322" s="2" t="str">
        <f t="shared" si="16"/>
        <v>03°15'38,8"S 60°37,54,2"W</v>
      </c>
      <c r="N322" s="2" t="s">
        <v>77</v>
      </c>
      <c r="O322" s="3">
        <v>13899</v>
      </c>
      <c r="P322" s="2" t="s">
        <v>1071</v>
      </c>
      <c r="Q322" s="2" t="s">
        <v>1071</v>
      </c>
      <c r="R322" s="2" t="s">
        <v>1071</v>
      </c>
      <c r="S322" s="2" t="s">
        <v>1071</v>
      </c>
      <c r="T322" s="2" t="s">
        <v>1071</v>
      </c>
      <c r="U322" s="25" t="s">
        <v>1406</v>
      </c>
      <c r="V322" s="2" t="s">
        <v>3267</v>
      </c>
    </row>
    <row r="323" spans="1:22" ht="60" x14ac:dyDescent="0.25">
      <c r="A323" s="2" t="s">
        <v>78</v>
      </c>
      <c r="B323" s="2" t="s">
        <v>79</v>
      </c>
      <c r="C323" s="2" t="s">
        <v>80</v>
      </c>
      <c r="D323" s="4">
        <v>42592</v>
      </c>
      <c r="E323" s="2" t="s">
        <v>1194</v>
      </c>
      <c r="F323" s="2" t="s">
        <v>1219</v>
      </c>
      <c r="G323" s="2" t="str">
        <f t="shared" si="15"/>
        <v>MULTA (AI N° 11278/16)</v>
      </c>
      <c r="H323" s="2"/>
      <c r="I323" s="2" t="s">
        <v>81</v>
      </c>
      <c r="J323" s="2" t="s">
        <v>21</v>
      </c>
      <c r="K323" s="2" t="s">
        <v>1092</v>
      </c>
      <c r="L323" s="2" t="s">
        <v>82</v>
      </c>
      <c r="M323" s="2" t="str">
        <f t="shared" si="16"/>
        <v>03°16'39,6"S 60°39'12,7"W</v>
      </c>
      <c r="N323" s="2" t="s">
        <v>1600</v>
      </c>
      <c r="O323" s="3">
        <v>2010</v>
      </c>
      <c r="P323" s="2" t="s">
        <v>1071</v>
      </c>
      <c r="Q323" s="2" t="s">
        <v>1071</v>
      </c>
      <c r="R323" s="2" t="s">
        <v>1071</v>
      </c>
      <c r="S323" s="2" t="s">
        <v>1071</v>
      </c>
      <c r="T323" s="2" t="s">
        <v>1071</v>
      </c>
      <c r="U323" s="25" t="s">
        <v>1406</v>
      </c>
      <c r="V323" s="2" t="s">
        <v>3267</v>
      </c>
    </row>
    <row r="324" spans="1:22" ht="60" x14ac:dyDescent="0.25">
      <c r="A324" s="2" t="s">
        <v>83</v>
      </c>
      <c r="B324" s="2" t="s">
        <v>84</v>
      </c>
      <c r="C324" s="2" t="s">
        <v>85</v>
      </c>
      <c r="D324" s="4">
        <v>42592</v>
      </c>
      <c r="E324" s="2" t="s">
        <v>1194</v>
      </c>
      <c r="F324" s="2" t="s">
        <v>1220</v>
      </c>
      <c r="G324" s="2" t="str">
        <f t="shared" si="15"/>
        <v>MULTA (AI N° 11277/16)</v>
      </c>
      <c r="H324" s="2"/>
      <c r="I324" s="2" t="s">
        <v>86</v>
      </c>
      <c r="J324" s="2" t="s">
        <v>21</v>
      </c>
      <c r="K324" s="2" t="s">
        <v>1093</v>
      </c>
      <c r="L324" s="2" t="s">
        <v>87</v>
      </c>
      <c r="M324" s="2" t="str">
        <f t="shared" si="16"/>
        <v>03°16'39,6"S  60°39,12'2"W</v>
      </c>
      <c r="N324" s="2" t="s">
        <v>88</v>
      </c>
      <c r="O324" s="3">
        <v>2460</v>
      </c>
      <c r="P324" s="2" t="s">
        <v>1071</v>
      </c>
      <c r="Q324" s="2" t="s">
        <v>1071</v>
      </c>
      <c r="R324" s="2" t="s">
        <v>1071</v>
      </c>
      <c r="S324" s="2" t="s">
        <v>1071</v>
      </c>
      <c r="T324" s="2" t="s">
        <v>1071</v>
      </c>
      <c r="U324" s="25" t="s">
        <v>1406</v>
      </c>
      <c r="V324" s="2" t="s">
        <v>3267</v>
      </c>
    </row>
    <row r="325" spans="1:22" ht="60" x14ac:dyDescent="0.25">
      <c r="A325" s="2" t="s">
        <v>89</v>
      </c>
      <c r="B325" s="2" t="s">
        <v>90</v>
      </c>
      <c r="C325" s="2" t="s">
        <v>91</v>
      </c>
      <c r="D325" s="4">
        <v>42730</v>
      </c>
      <c r="E325" s="2" t="s">
        <v>1194</v>
      </c>
      <c r="F325" s="2" t="s">
        <v>1221</v>
      </c>
      <c r="G325" s="2" t="str">
        <f t="shared" si="15"/>
        <v>MULTA (AI N° 10247/16)</v>
      </c>
      <c r="H325" s="2"/>
      <c r="I325" s="2" t="s">
        <v>92</v>
      </c>
      <c r="J325" s="2" t="s">
        <v>93</v>
      </c>
      <c r="K325" s="2" t="s">
        <v>1094</v>
      </c>
      <c r="L325" s="2" t="s">
        <v>94</v>
      </c>
      <c r="M325" s="2" t="str">
        <f t="shared" si="16"/>
        <v>63°26'29,3"W 7°31'2,46"5</v>
      </c>
      <c r="N325" s="2" t="s">
        <v>95</v>
      </c>
      <c r="O325" s="3">
        <v>25000</v>
      </c>
      <c r="P325" s="2" t="s">
        <v>1071</v>
      </c>
      <c r="Q325" s="2" t="s">
        <v>1071</v>
      </c>
      <c r="R325" s="2" t="s">
        <v>1071</v>
      </c>
      <c r="S325" s="2" t="s">
        <v>1071</v>
      </c>
      <c r="T325" s="2" t="s">
        <v>1071</v>
      </c>
      <c r="U325" s="25" t="s">
        <v>1406</v>
      </c>
      <c r="V325" s="2" t="s">
        <v>3269</v>
      </c>
    </row>
    <row r="326" spans="1:22" ht="60" x14ac:dyDescent="0.25">
      <c r="A326" s="2" t="s">
        <v>96</v>
      </c>
      <c r="B326" s="2" t="s">
        <v>97</v>
      </c>
      <c r="C326" s="2" t="s">
        <v>98</v>
      </c>
      <c r="D326" s="4">
        <v>42669</v>
      </c>
      <c r="E326" s="2" t="s">
        <v>1194</v>
      </c>
      <c r="F326" s="2" t="s">
        <v>1222</v>
      </c>
      <c r="G326" s="2" t="str">
        <f t="shared" si="15"/>
        <v>MULTA (AI N° 11563/16)</v>
      </c>
      <c r="H326" s="2"/>
      <c r="I326" s="2" t="s">
        <v>99</v>
      </c>
      <c r="J326" s="2" t="s">
        <v>100</v>
      </c>
      <c r="K326" s="2" t="s">
        <v>1174</v>
      </c>
      <c r="L326" s="2" t="s">
        <v>101</v>
      </c>
      <c r="M326" s="2" t="str">
        <f t="shared" si="16"/>
        <v>06°54'52,73"S  59°57'47,13"W</v>
      </c>
      <c r="N326" s="2" t="s">
        <v>102</v>
      </c>
      <c r="O326" s="3">
        <v>4000</v>
      </c>
      <c r="P326" s="2" t="s">
        <v>1071</v>
      </c>
      <c r="Q326" s="2" t="s">
        <v>1071</v>
      </c>
      <c r="R326" s="2" t="s">
        <v>1071</v>
      </c>
      <c r="S326" s="2" t="s">
        <v>1071</v>
      </c>
      <c r="T326" s="2" t="s">
        <v>1071</v>
      </c>
      <c r="U326" s="25" t="s">
        <v>1406</v>
      </c>
      <c r="V326" s="2" t="s">
        <v>3274</v>
      </c>
    </row>
    <row r="327" spans="1:22" ht="60" x14ac:dyDescent="0.25">
      <c r="A327" s="2" t="s">
        <v>103</v>
      </c>
      <c r="B327" s="2" t="s">
        <v>104</v>
      </c>
      <c r="C327" s="2" t="s">
        <v>105</v>
      </c>
      <c r="D327" s="4">
        <v>42669</v>
      </c>
      <c r="E327" s="2" t="s">
        <v>1194</v>
      </c>
      <c r="F327" s="2" t="s">
        <v>1223</v>
      </c>
      <c r="G327" s="2" t="str">
        <f t="shared" si="15"/>
        <v>MULTA (AI N° 11558/16)</v>
      </c>
      <c r="H327" s="2"/>
      <c r="I327" s="2" t="s">
        <v>106</v>
      </c>
      <c r="J327" s="2" t="s">
        <v>100</v>
      </c>
      <c r="K327" s="2"/>
      <c r="L327" s="2"/>
      <c r="M327" s="2" t="s">
        <v>1428</v>
      </c>
      <c r="N327" s="2" t="s">
        <v>107</v>
      </c>
      <c r="O327" s="3">
        <v>5000</v>
      </c>
      <c r="P327" s="2" t="s">
        <v>1071</v>
      </c>
      <c r="Q327" s="2" t="s">
        <v>1071</v>
      </c>
      <c r="R327" s="2" t="s">
        <v>1071</v>
      </c>
      <c r="S327" s="2" t="s">
        <v>1071</v>
      </c>
      <c r="T327" s="2" t="s">
        <v>1071</v>
      </c>
      <c r="U327" s="25" t="s">
        <v>1406</v>
      </c>
      <c r="V327" s="2" t="s">
        <v>3274</v>
      </c>
    </row>
    <row r="328" spans="1:22" ht="60" x14ac:dyDescent="0.25">
      <c r="A328" s="2" t="s">
        <v>108</v>
      </c>
      <c r="B328" s="2" t="s">
        <v>109</v>
      </c>
      <c r="C328" s="2" t="s">
        <v>110</v>
      </c>
      <c r="D328" s="4">
        <v>42621</v>
      </c>
      <c r="E328" s="2" t="s">
        <v>1194</v>
      </c>
      <c r="F328" s="2" t="s">
        <v>1224</v>
      </c>
      <c r="G328" s="2" t="str">
        <f t="shared" si="15"/>
        <v>MULTA (AI N° 10242/16)</v>
      </c>
      <c r="H328" s="2"/>
      <c r="I328" s="2" t="s">
        <v>111</v>
      </c>
      <c r="J328" s="2" t="s">
        <v>100</v>
      </c>
      <c r="K328" s="2" t="s">
        <v>1173</v>
      </c>
      <c r="L328" s="2" t="s">
        <v>112</v>
      </c>
      <c r="M328" s="2" t="str">
        <f t="shared" si="16"/>
        <v>07°18'1,57"S 60°12'39,16"W</v>
      </c>
      <c r="N328" s="2" t="s">
        <v>113</v>
      </c>
      <c r="O328" s="3">
        <v>30000</v>
      </c>
      <c r="P328" s="2" t="s">
        <v>1071</v>
      </c>
      <c r="Q328" s="2" t="s">
        <v>1071</v>
      </c>
      <c r="R328" s="2" t="s">
        <v>1071</v>
      </c>
      <c r="S328" s="2" t="s">
        <v>1071</v>
      </c>
      <c r="T328" s="2" t="s">
        <v>1071</v>
      </c>
      <c r="U328" s="25" t="s">
        <v>1406</v>
      </c>
      <c r="V328" s="2" t="s">
        <v>3274</v>
      </c>
    </row>
    <row r="329" spans="1:22" ht="60" x14ac:dyDescent="0.25">
      <c r="A329" s="2" t="s">
        <v>114</v>
      </c>
      <c r="B329" s="2" t="s">
        <v>109</v>
      </c>
      <c r="C329" s="2" t="s">
        <v>115</v>
      </c>
      <c r="D329" s="4">
        <v>42669</v>
      </c>
      <c r="E329" s="2" t="s">
        <v>1194</v>
      </c>
      <c r="F329" s="2" t="s">
        <v>1225</v>
      </c>
      <c r="G329" s="2" t="str">
        <f t="shared" si="15"/>
        <v>MULTA (AI N° 11556/16)</v>
      </c>
      <c r="H329" s="2"/>
      <c r="I329" s="2" t="s">
        <v>116</v>
      </c>
      <c r="J329" s="2" t="s">
        <v>100</v>
      </c>
      <c r="K329" s="2" t="s">
        <v>1172</v>
      </c>
      <c r="L329" s="2" t="s">
        <v>117</v>
      </c>
      <c r="M329" s="2" t="str">
        <f t="shared" si="16"/>
        <v>07°18'19"S 60°11'23,45"W</v>
      </c>
      <c r="N329" s="2" t="s">
        <v>113</v>
      </c>
      <c r="O329" s="3">
        <v>2500</v>
      </c>
      <c r="P329" s="2" t="s">
        <v>1071</v>
      </c>
      <c r="Q329" s="2" t="s">
        <v>1071</v>
      </c>
      <c r="R329" s="2" t="s">
        <v>1071</v>
      </c>
      <c r="S329" s="2" t="s">
        <v>1071</v>
      </c>
      <c r="T329" s="2" t="s">
        <v>1071</v>
      </c>
      <c r="U329" s="25" t="s">
        <v>1406</v>
      </c>
      <c r="V329" s="2" t="s">
        <v>3274</v>
      </c>
    </row>
    <row r="330" spans="1:22" ht="60" x14ac:dyDescent="0.25">
      <c r="A330" s="2" t="s">
        <v>118</v>
      </c>
      <c r="B330" s="2" t="s">
        <v>119</v>
      </c>
      <c r="C330" s="2" t="s">
        <v>120</v>
      </c>
      <c r="D330" s="4">
        <v>42669</v>
      </c>
      <c r="E330" s="2" t="s">
        <v>1194</v>
      </c>
      <c r="F330" s="2" t="s">
        <v>1226</v>
      </c>
      <c r="G330" s="2" t="str">
        <f t="shared" si="15"/>
        <v>MULTA (AI N° 11557/16)</v>
      </c>
      <c r="H330" s="2"/>
      <c r="I330" s="2" t="s">
        <v>121</v>
      </c>
      <c r="J330" s="2" t="s">
        <v>100</v>
      </c>
      <c r="K330" s="2" t="s">
        <v>1171</v>
      </c>
      <c r="L330" s="2" t="s">
        <v>117</v>
      </c>
      <c r="M330" s="2" t="str">
        <f t="shared" si="16"/>
        <v>07°18'19"5 60°11'23,45"W</v>
      </c>
      <c r="N330" s="2" t="s">
        <v>122</v>
      </c>
      <c r="O330" s="3">
        <v>2500</v>
      </c>
      <c r="P330" s="2" t="s">
        <v>1071</v>
      </c>
      <c r="Q330" s="2" t="s">
        <v>1071</v>
      </c>
      <c r="R330" s="2" t="s">
        <v>1071</v>
      </c>
      <c r="S330" s="2" t="s">
        <v>1071</v>
      </c>
      <c r="T330" s="2" t="s">
        <v>1071</v>
      </c>
      <c r="U330" s="25" t="s">
        <v>1406</v>
      </c>
      <c r="V330" s="2" t="s">
        <v>3274</v>
      </c>
    </row>
    <row r="331" spans="1:22" ht="60" x14ac:dyDescent="0.25">
      <c r="A331" s="2" t="s">
        <v>123</v>
      </c>
      <c r="B331" s="2" t="s">
        <v>119</v>
      </c>
      <c r="C331" s="2" t="s">
        <v>124</v>
      </c>
      <c r="D331" s="4">
        <v>42669</v>
      </c>
      <c r="E331" s="2" t="s">
        <v>1194</v>
      </c>
      <c r="F331" s="2" t="s">
        <v>1210</v>
      </c>
      <c r="G331" s="2" t="str">
        <f t="shared" si="15"/>
        <v>MULTA (AI N° 11564/16)</v>
      </c>
      <c r="H331" s="2"/>
      <c r="I331" s="2" t="s">
        <v>99</v>
      </c>
      <c r="J331" s="2" t="s">
        <v>100</v>
      </c>
      <c r="K331" s="2" t="s">
        <v>1095</v>
      </c>
      <c r="L331" s="2" t="s">
        <v>125</v>
      </c>
      <c r="M331" s="2" t="str">
        <f t="shared" si="16"/>
        <v>06°54'52,73"S 59°57'47,13'W</v>
      </c>
      <c r="N331" s="2" t="s">
        <v>122</v>
      </c>
      <c r="O331" s="3">
        <v>4000</v>
      </c>
      <c r="P331" s="2" t="s">
        <v>1071</v>
      </c>
      <c r="Q331" s="2" t="s">
        <v>1071</v>
      </c>
      <c r="R331" s="2" t="s">
        <v>1071</v>
      </c>
      <c r="S331" s="2" t="s">
        <v>1071</v>
      </c>
      <c r="T331" s="2" t="s">
        <v>1071</v>
      </c>
      <c r="U331" s="25" t="s">
        <v>1406</v>
      </c>
      <c r="V331" s="2" t="s">
        <v>3274</v>
      </c>
    </row>
    <row r="332" spans="1:22" ht="60" x14ac:dyDescent="0.25">
      <c r="A332" s="2" t="s">
        <v>126</v>
      </c>
      <c r="B332" s="2" t="s">
        <v>119</v>
      </c>
      <c r="C332" s="2" t="s">
        <v>127</v>
      </c>
      <c r="D332" s="4">
        <v>42669</v>
      </c>
      <c r="E332" s="2" t="s">
        <v>1194</v>
      </c>
      <c r="F332" s="2" t="s">
        <v>1209</v>
      </c>
      <c r="G332" s="2" t="str">
        <f t="shared" si="15"/>
        <v>MULTA (AI N° 11559/16)</v>
      </c>
      <c r="H332" s="2"/>
      <c r="I332" s="2" t="s">
        <v>106</v>
      </c>
      <c r="J332" s="2" t="s">
        <v>100</v>
      </c>
      <c r="K332" s="2"/>
      <c r="L332" s="2"/>
      <c r="M332" s="2" t="s">
        <v>1428</v>
      </c>
      <c r="N332" s="2" t="s">
        <v>122</v>
      </c>
      <c r="O332" s="3">
        <v>5000</v>
      </c>
      <c r="P332" s="2" t="s">
        <v>1071</v>
      </c>
      <c r="Q332" s="2" t="s">
        <v>1071</v>
      </c>
      <c r="R332" s="2" t="s">
        <v>1071</v>
      </c>
      <c r="S332" s="2" t="s">
        <v>1071</v>
      </c>
      <c r="T332" s="2" t="s">
        <v>1071</v>
      </c>
      <c r="U332" s="25" t="s">
        <v>1406</v>
      </c>
      <c r="V332" s="2" t="s">
        <v>3274</v>
      </c>
    </row>
    <row r="333" spans="1:22" ht="60" x14ac:dyDescent="0.25">
      <c r="A333" s="2" t="s">
        <v>128</v>
      </c>
      <c r="B333" s="2" t="s">
        <v>129</v>
      </c>
      <c r="C333" s="2" t="s">
        <v>130</v>
      </c>
      <c r="D333" s="4">
        <v>42555</v>
      </c>
      <c r="E333" s="2" t="s">
        <v>1194</v>
      </c>
      <c r="F333" s="2" t="s">
        <v>1208</v>
      </c>
      <c r="G333" s="2" t="str">
        <f t="shared" si="15"/>
        <v>MULTA (AI N° 11816/16)</v>
      </c>
      <c r="H333" s="2"/>
      <c r="I333" s="2" t="s">
        <v>131</v>
      </c>
      <c r="J333" s="2" t="s">
        <v>21</v>
      </c>
      <c r="K333" s="2" t="s">
        <v>1170</v>
      </c>
      <c r="L333" s="2" t="s">
        <v>132</v>
      </c>
      <c r="M333" s="2" t="str">
        <f t="shared" si="16"/>
        <v>03°15'38,8"S  06°37'54,2"W</v>
      </c>
      <c r="N333" s="2" t="s">
        <v>1600</v>
      </c>
      <c r="O333" s="3">
        <v>9300</v>
      </c>
      <c r="P333" s="2" t="s">
        <v>1071</v>
      </c>
      <c r="Q333" s="2" t="s">
        <v>1071</v>
      </c>
      <c r="R333" s="2" t="s">
        <v>1071</v>
      </c>
      <c r="S333" s="2" t="s">
        <v>1071</v>
      </c>
      <c r="T333" s="2" t="s">
        <v>1071</v>
      </c>
      <c r="U333" s="25" t="s">
        <v>1406</v>
      </c>
      <c r="V333" s="2" t="s">
        <v>3269</v>
      </c>
    </row>
    <row r="334" spans="1:22" ht="60" x14ac:dyDescent="0.25">
      <c r="A334" s="2" t="s">
        <v>133</v>
      </c>
      <c r="B334" s="2" t="s">
        <v>134</v>
      </c>
      <c r="C334" s="2" t="s">
        <v>135</v>
      </c>
      <c r="D334" s="4">
        <v>42530</v>
      </c>
      <c r="E334" s="2" t="s">
        <v>1194</v>
      </c>
      <c r="F334" s="2" t="s">
        <v>1211</v>
      </c>
      <c r="G334" s="2" t="str">
        <f t="shared" si="15"/>
        <v>MULTA (AI N° 11176/16)</v>
      </c>
      <c r="H334" s="2"/>
      <c r="I334" s="2" t="s">
        <v>136</v>
      </c>
      <c r="J334" s="2" t="s">
        <v>137</v>
      </c>
      <c r="K334" s="2" t="s">
        <v>1169</v>
      </c>
      <c r="L334" s="2" t="s">
        <v>138</v>
      </c>
      <c r="M334" s="2" t="str">
        <f t="shared" si="16"/>
        <v>00°18'22,95"S 63°50'05,1"W</v>
      </c>
      <c r="N334" s="2" t="s">
        <v>1600</v>
      </c>
      <c r="O334" s="3">
        <v>5000</v>
      </c>
      <c r="P334" s="2" t="s">
        <v>1071</v>
      </c>
      <c r="Q334" s="2" t="s">
        <v>1071</v>
      </c>
      <c r="R334" s="2" t="s">
        <v>1071</v>
      </c>
      <c r="S334" s="2" t="s">
        <v>1071</v>
      </c>
      <c r="T334" s="2" t="s">
        <v>1071</v>
      </c>
      <c r="U334" s="25" t="s">
        <v>1406</v>
      </c>
      <c r="V334" s="2" t="s">
        <v>3269</v>
      </c>
    </row>
    <row r="335" spans="1:22" ht="60" x14ac:dyDescent="0.25">
      <c r="A335" s="2" t="s">
        <v>139</v>
      </c>
      <c r="B335" s="2" t="s">
        <v>140</v>
      </c>
      <c r="C335" s="2" t="s">
        <v>141</v>
      </c>
      <c r="D335" s="4">
        <v>42532</v>
      </c>
      <c r="E335" s="2" t="s">
        <v>1194</v>
      </c>
      <c r="F335" s="2" t="s">
        <v>1212</v>
      </c>
      <c r="G335" s="2" t="str">
        <f t="shared" si="15"/>
        <v>MULTA (AI N° 1016/16)</v>
      </c>
      <c r="H335" s="2"/>
      <c r="I335" s="2" t="s">
        <v>142</v>
      </c>
      <c r="J335" s="2" t="s">
        <v>143</v>
      </c>
      <c r="K335" s="2" t="s">
        <v>1168</v>
      </c>
      <c r="L335" s="2" t="s">
        <v>144</v>
      </c>
      <c r="M335" s="2" t="str">
        <f t="shared" si="16"/>
        <v>00°13'12,0"S  64°14'20,5"W</v>
      </c>
      <c r="N335" s="2" t="s">
        <v>145</v>
      </c>
      <c r="O335" s="3">
        <v>1000</v>
      </c>
      <c r="P335" s="2" t="s">
        <v>1071</v>
      </c>
      <c r="Q335" s="2" t="s">
        <v>1071</v>
      </c>
      <c r="R335" s="2" t="s">
        <v>1071</v>
      </c>
      <c r="S335" s="2" t="s">
        <v>1071</v>
      </c>
      <c r="T335" s="2" t="s">
        <v>1071</v>
      </c>
      <c r="U335" s="25" t="s">
        <v>1406</v>
      </c>
      <c r="V335" s="2" t="s">
        <v>3269</v>
      </c>
    </row>
    <row r="336" spans="1:22" ht="90" x14ac:dyDescent="0.25">
      <c r="A336" s="2" t="s">
        <v>147</v>
      </c>
      <c r="B336" s="2" t="s">
        <v>148</v>
      </c>
      <c r="C336" s="2" t="s">
        <v>149</v>
      </c>
      <c r="D336" s="4">
        <v>42531</v>
      </c>
      <c r="E336" s="2" t="s">
        <v>1194</v>
      </c>
      <c r="F336" s="2" t="s">
        <v>1213</v>
      </c>
      <c r="G336" s="2" t="str">
        <f t="shared" si="15"/>
        <v>MULTA (AI N° 10183/16)</v>
      </c>
      <c r="H336" s="2"/>
      <c r="I336" s="2" t="s">
        <v>150</v>
      </c>
      <c r="J336" s="2" t="s">
        <v>137</v>
      </c>
      <c r="K336" s="2" t="s">
        <v>1100</v>
      </c>
      <c r="L336" s="2" t="s">
        <v>151</v>
      </c>
      <c r="M336" s="2" t="str">
        <f t="shared" si="16"/>
        <v>01°24'24,090" 61°45'14,474"</v>
      </c>
      <c r="N336" s="2" t="s">
        <v>152</v>
      </c>
      <c r="O336" s="3">
        <v>10000</v>
      </c>
      <c r="P336" s="2" t="s">
        <v>1071</v>
      </c>
      <c r="Q336" s="2" t="s">
        <v>1071</v>
      </c>
      <c r="R336" s="2" t="s">
        <v>1071</v>
      </c>
      <c r="S336" s="2" t="s">
        <v>1071</v>
      </c>
      <c r="T336" s="2" t="s">
        <v>1071</v>
      </c>
      <c r="U336" s="25" t="s">
        <v>1406</v>
      </c>
      <c r="V336" s="2" t="s">
        <v>3269</v>
      </c>
    </row>
    <row r="337" spans="1:22" s="1" customFormat="1" ht="60" x14ac:dyDescent="0.25">
      <c r="A337" s="2" t="s">
        <v>807</v>
      </c>
      <c r="B337" s="2" t="s">
        <v>808</v>
      </c>
      <c r="C337" s="2" t="s">
        <v>809</v>
      </c>
      <c r="D337" s="4">
        <v>42423</v>
      </c>
      <c r="E337" s="2" t="s">
        <v>1194</v>
      </c>
      <c r="F337" s="2" t="s">
        <v>1214</v>
      </c>
      <c r="G337" s="2" t="str">
        <f t="shared" si="15"/>
        <v>MULTA (AI N° 9115/16)</v>
      </c>
      <c r="H337" s="2"/>
      <c r="I337" s="2" t="s">
        <v>810</v>
      </c>
      <c r="J337" s="2" t="s">
        <v>157</v>
      </c>
      <c r="K337" s="8" t="s">
        <v>1167</v>
      </c>
      <c r="L337" s="2" t="s">
        <v>811</v>
      </c>
      <c r="M337" s="2" t="str">
        <f t="shared" si="16"/>
        <v>− 02°41'42,8" − 59°31'17,5"</v>
      </c>
      <c r="N337" s="2" t="s">
        <v>159</v>
      </c>
      <c r="O337" s="3">
        <v>5000</v>
      </c>
      <c r="P337" s="2" t="s">
        <v>1071</v>
      </c>
      <c r="Q337" s="2" t="s">
        <v>1071</v>
      </c>
      <c r="R337" s="2" t="s">
        <v>1071</v>
      </c>
      <c r="S337" s="2" t="s">
        <v>1071</v>
      </c>
      <c r="T337" s="2" t="s">
        <v>1071</v>
      </c>
      <c r="U337" s="25" t="s">
        <v>1406</v>
      </c>
      <c r="V337" s="2" t="s">
        <v>3269</v>
      </c>
    </row>
    <row r="338" spans="1:22" ht="60" x14ac:dyDescent="0.25">
      <c r="A338" s="2" t="s">
        <v>153</v>
      </c>
      <c r="B338" s="2" t="s">
        <v>154</v>
      </c>
      <c r="C338" s="2" t="s">
        <v>155</v>
      </c>
      <c r="D338" s="4">
        <v>42423</v>
      </c>
      <c r="E338" s="2" t="s">
        <v>1194</v>
      </c>
      <c r="F338" s="2" t="s">
        <v>1215</v>
      </c>
      <c r="G338" s="2" t="str">
        <f t="shared" si="15"/>
        <v>MULTA (AI N° 9114/16)</v>
      </c>
      <c r="H338" s="2"/>
      <c r="I338" s="2" t="s">
        <v>156</v>
      </c>
      <c r="J338" s="2" t="s">
        <v>157</v>
      </c>
      <c r="K338" s="8" t="s">
        <v>1164</v>
      </c>
      <c r="L338" s="8" t="s">
        <v>158</v>
      </c>
      <c r="M338" s="2" t="str">
        <f t="shared" si="16"/>
        <v>02°42'25,3" S 59°30'07,3" W</v>
      </c>
      <c r="N338" s="2" t="s">
        <v>159</v>
      </c>
      <c r="O338" s="3">
        <v>1000</v>
      </c>
      <c r="P338" s="2" t="s">
        <v>1071</v>
      </c>
      <c r="Q338" s="2" t="s">
        <v>1071</v>
      </c>
      <c r="R338" s="2" t="s">
        <v>1071</v>
      </c>
      <c r="S338" s="2" t="s">
        <v>1071</v>
      </c>
      <c r="T338" s="2" t="s">
        <v>1071</v>
      </c>
      <c r="U338" s="25" t="s">
        <v>1406</v>
      </c>
      <c r="V338" s="2" t="s">
        <v>3269</v>
      </c>
    </row>
    <row r="339" spans="1:22" ht="60" x14ac:dyDescent="0.25">
      <c r="A339" s="2" t="s">
        <v>160</v>
      </c>
      <c r="B339" s="2" t="s">
        <v>161</v>
      </c>
      <c r="C339" s="2" t="s">
        <v>162</v>
      </c>
      <c r="D339" s="4">
        <v>42502</v>
      </c>
      <c r="E339" s="2" t="s">
        <v>1194</v>
      </c>
      <c r="F339" s="2" t="s">
        <v>1216</v>
      </c>
      <c r="G339" s="2" t="str">
        <f t="shared" si="15"/>
        <v>MULTA (AI N° 11014/16)</v>
      </c>
      <c r="H339" s="2"/>
      <c r="I339" s="2" t="s">
        <v>163</v>
      </c>
      <c r="J339" s="2" t="s">
        <v>53</v>
      </c>
      <c r="K339" s="2" t="s">
        <v>1166</v>
      </c>
      <c r="L339" s="2" t="s">
        <v>164</v>
      </c>
      <c r="M339" s="2" t="str">
        <f t="shared" si="16"/>
        <v>02°58'42,4" S 60°06'09,3" W</v>
      </c>
      <c r="N339" s="2" t="s">
        <v>165</v>
      </c>
      <c r="O339" s="3">
        <v>20000</v>
      </c>
      <c r="P339" s="2" t="s">
        <v>1071</v>
      </c>
      <c r="Q339" s="2" t="s">
        <v>1071</v>
      </c>
      <c r="R339" s="2" t="s">
        <v>1071</v>
      </c>
      <c r="S339" s="2" t="s">
        <v>1071</v>
      </c>
      <c r="T339" s="2" t="s">
        <v>1071</v>
      </c>
      <c r="U339" s="25" t="s">
        <v>1406</v>
      </c>
      <c r="V339" s="2" t="s">
        <v>3269</v>
      </c>
    </row>
    <row r="340" spans="1:22" ht="75" x14ac:dyDescent="0.25">
      <c r="A340" s="2" t="s">
        <v>166</v>
      </c>
      <c r="B340" s="2" t="s">
        <v>148</v>
      </c>
      <c r="C340" s="2" t="s">
        <v>167</v>
      </c>
      <c r="D340" s="4">
        <v>42531</v>
      </c>
      <c r="E340" s="2" t="s">
        <v>1194</v>
      </c>
      <c r="F340" s="2" t="s">
        <v>1217</v>
      </c>
      <c r="G340" s="2" t="str">
        <f t="shared" si="15"/>
        <v>MULTA (AI N° 10137/16)</v>
      </c>
      <c r="H340" s="2"/>
      <c r="I340" s="2" t="s">
        <v>168</v>
      </c>
      <c r="J340" s="2" t="s">
        <v>137</v>
      </c>
      <c r="K340" s="2" t="s">
        <v>1165</v>
      </c>
      <c r="L340" s="2" t="s">
        <v>151</v>
      </c>
      <c r="M340" s="2" t="str">
        <f t="shared" si="16"/>
        <v>1°24'24,090" 61°45'14,474"</v>
      </c>
      <c r="N340" s="2" t="s">
        <v>152</v>
      </c>
      <c r="O340" s="3">
        <v>20000</v>
      </c>
      <c r="P340" s="2" t="s">
        <v>1071</v>
      </c>
      <c r="Q340" s="2" t="s">
        <v>1071</v>
      </c>
      <c r="R340" s="2" t="s">
        <v>1071</v>
      </c>
      <c r="S340" s="2" t="s">
        <v>1071</v>
      </c>
      <c r="T340" s="2" t="s">
        <v>1071</v>
      </c>
      <c r="U340" s="25" t="s">
        <v>1406</v>
      </c>
      <c r="V340" s="2" t="s">
        <v>3269</v>
      </c>
    </row>
    <row r="341" spans="1:22" ht="60" x14ac:dyDescent="0.25">
      <c r="A341" s="2" t="s">
        <v>169</v>
      </c>
      <c r="B341" s="2" t="s">
        <v>170</v>
      </c>
      <c r="C341" s="2" t="s">
        <v>171</v>
      </c>
      <c r="D341" s="4">
        <v>42634</v>
      </c>
      <c r="E341" s="2" t="s">
        <v>1194</v>
      </c>
      <c r="F341" s="2" t="s">
        <v>1227</v>
      </c>
      <c r="G341" s="2" t="str">
        <f t="shared" si="15"/>
        <v>MULTA (AI N° 11446/16)</v>
      </c>
      <c r="H341" s="2"/>
      <c r="I341" s="2" t="s">
        <v>172</v>
      </c>
      <c r="J341" s="2" t="s">
        <v>53</v>
      </c>
      <c r="K341" s="2"/>
      <c r="L341" s="2"/>
      <c r="M341" s="2" t="s">
        <v>1428</v>
      </c>
      <c r="N341" s="2" t="s">
        <v>173</v>
      </c>
      <c r="O341" s="3">
        <v>17500</v>
      </c>
      <c r="P341" s="2" t="s">
        <v>1071</v>
      </c>
      <c r="Q341" s="2" t="s">
        <v>1071</v>
      </c>
      <c r="R341" s="2" t="s">
        <v>1071</v>
      </c>
      <c r="S341" s="2" t="s">
        <v>1071</v>
      </c>
      <c r="T341" s="2" t="s">
        <v>1071</v>
      </c>
      <c r="U341" s="25" t="s">
        <v>1406</v>
      </c>
      <c r="V341" s="2" t="s">
        <v>3268</v>
      </c>
    </row>
    <row r="342" spans="1:22" ht="60" x14ac:dyDescent="0.25">
      <c r="A342" s="2" t="s">
        <v>174</v>
      </c>
      <c r="B342" s="2" t="s">
        <v>175</v>
      </c>
      <c r="C342" s="2" t="s">
        <v>875</v>
      </c>
      <c r="D342" s="4">
        <v>42710</v>
      </c>
      <c r="E342" s="2" t="s">
        <v>1194</v>
      </c>
      <c r="F342" s="2" t="s">
        <v>1228</v>
      </c>
      <c r="G342" s="2" t="str">
        <f t="shared" si="15"/>
        <v>MULTA (AI N° 10187/16)</v>
      </c>
      <c r="H342" s="2"/>
      <c r="I342" s="2" t="s">
        <v>876</v>
      </c>
      <c r="J342" s="2" t="s">
        <v>21</v>
      </c>
      <c r="K342" s="2" t="s">
        <v>1163</v>
      </c>
      <c r="L342" s="2" t="s">
        <v>877</v>
      </c>
      <c r="M342" s="2" t="str">
        <f t="shared" si="16"/>
        <v>03°10'32,40"S 60°35'05,60"W</v>
      </c>
      <c r="N342" s="2" t="s">
        <v>878</v>
      </c>
      <c r="O342" s="3">
        <v>10000</v>
      </c>
      <c r="P342" s="2" t="s">
        <v>1071</v>
      </c>
      <c r="Q342" s="2" t="s">
        <v>1071</v>
      </c>
      <c r="R342" s="2" t="s">
        <v>1071</v>
      </c>
      <c r="S342" s="2" t="s">
        <v>1071</v>
      </c>
      <c r="T342" s="2" t="s">
        <v>1071</v>
      </c>
      <c r="U342" s="25" t="s">
        <v>1406</v>
      </c>
      <c r="V342" s="2" t="s">
        <v>3272</v>
      </c>
    </row>
    <row r="343" spans="1:22" ht="60" x14ac:dyDescent="0.25">
      <c r="A343" s="2" t="s">
        <v>176</v>
      </c>
      <c r="B343" s="2" t="s">
        <v>177</v>
      </c>
      <c r="C343" s="2" t="s">
        <v>178</v>
      </c>
      <c r="D343" s="4">
        <v>42607</v>
      </c>
      <c r="E343" s="2" t="s">
        <v>1194</v>
      </c>
      <c r="F343" s="2" t="s">
        <v>1229</v>
      </c>
      <c r="G343" s="2" t="str">
        <f t="shared" si="15"/>
        <v>MULTA (AI N° 10239/16)</v>
      </c>
      <c r="H343" s="2"/>
      <c r="I343" s="2" t="s">
        <v>179</v>
      </c>
      <c r="J343" s="2" t="s">
        <v>100</v>
      </c>
      <c r="K343" s="2" t="s">
        <v>1162</v>
      </c>
      <c r="L343" s="2" t="s">
        <v>180</v>
      </c>
      <c r="M343" s="2" t="str">
        <f t="shared" si="16"/>
        <v>07°12'35,4"S 59°53'33,4"W</v>
      </c>
      <c r="N343" s="2" t="s">
        <v>181</v>
      </c>
      <c r="O343" s="9">
        <v>859020</v>
      </c>
      <c r="P343" s="2" t="s">
        <v>1071</v>
      </c>
      <c r="Q343" s="2" t="s">
        <v>1071</v>
      </c>
      <c r="R343" s="2" t="s">
        <v>1071</v>
      </c>
      <c r="S343" s="2" t="s">
        <v>1071</v>
      </c>
      <c r="T343" s="2" t="s">
        <v>1071</v>
      </c>
      <c r="U343" s="25" t="s">
        <v>1406</v>
      </c>
      <c r="V343" s="2" t="s">
        <v>3269</v>
      </c>
    </row>
    <row r="344" spans="1:22" ht="60" x14ac:dyDescent="0.25">
      <c r="A344" s="2" t="s">
        <v>182</v>
      </c>
      <c r="B344" s="2" t="s">
        <v>183</v>
      </c>
      <c r="C344" s="2" t="s">
        <v>184</v>
      </c>
      <c r="D344" s="4">
        <v>42711</v>
      </c>
      <c r="E344" s="2" t="s">
        <v>1194</v>
      </c>
      <c r="F344" s="2" t="s">
        <v>1230</v>
      </c>
      <c r="G344" s="2" t="str">
        <f t="shared" ref="G344:G375" si="17">CONCATENATE(E344,F344)</f>
        <v>MULTA (AI N° 6193/16)</v>
      </c>
      <c r="H344" s="2"/>
      <c r="I344" s="2" t="s">
        <v>185</v>
      </c>
      <c r="J344" s="2" t="s">
        <v>53</v>
      </c>
      <c r="K344" s="2" t="s">
        <v>1161</v>
      </c>
      <c r="L344" s="2" t="s">
        <v>186</v>
      </c>
      <c r="M344" s="2" t="str">
        <f t="shared" si="16"/>
        <v>02°30'33"S 60°03'00,38"W</v>
      </c>
      <c r="N344" s="2" t="s">
        <v>187</v>
      </c>
      <c r="O344" s="3">
        <v>20000</v>
      </c>
      <c r="P344" s="2" t="s">
        <v>1071</v>
      </c>
      <c r="Q344" s="2" t="s">
        <v>1071</v>
      </c>
      <c r="R344" s="2" t="s">
        <v>1071</v>
      </c>
      <c r="S344" s="2" t="s">
        <v>1071</v>
      </c>
      <c r="T344" s="2" t="s">
        <v>1071</v>
      </c>
      <c r="U344" s="25" t="s">
        <v>1406</v>
      </c>
      <c r="V344" s="2" t="s">
        <v>3269</v>
      </c>
    </row>
    <row r="345" spans="1:22" ht="60" x14ac:dyDescent="0.25">
      <c r="A345" s="2" t="s">
        <v>188</v>
      </c>
      <c r="B345" s="2" t="s">
        <v>183</v>
      </c>
      <c r="C345" s="2" t="s">
        <v>189</v>
      </c>
      <c r="D345" s="4">
        <v>42711</v>
      </c>
      <c r="E345" s="2" t="s">
        <v>1194</v>
      </c>
      <c r="F345" s="2" t="s">
        <v>1231</v>
      </c>
      <c r="G345" s="2" t="str">
        <f t="shared" si="17"/>
        <v>MULTA (AI N° 6195/16)</v>
      </c>
      <c r="H345" s="2"/>
      <c r="I345" s="2" t="s">
        <v>185</v>
      </c>
      <c r="J345" s="2" t="s">
        <v>53</v>
      </c>
      <c r="K345" s="2" t="s">
        <v>1161</v>
      </c>
      <c r="L345" s="2" t="s">
        <v>186</v>
      </c>
      <c r="M345" s="2" t="str">
        <f t="shared" si="16"/>
        <v>02°30'33"S 60°03'00,38"W</v>
      </c>
      <c r="N345" s="2" t="s">
        <v>187</v>
      </c>
      <c r="O345" s="3">
        <v>2000</v>
      </c>
      <c r="P345" s="2" t="s">
        <v>1071</v>
      </c>
      <c r="Q345" s="2" t="s">
        <v>1071</v>
      </c>
      <c r="R345" s="2" t="s">
        <v>1071</v>
      </c>
      <c r="S345" s="2" t="s">
        <v>1071</v>
      </c>
      <c r="T345" s="2" t="s">
        <v>1071</v>
      </c>
      <c r="U345" s="25" t="s">
        <v>1406</v>
      </c>
      <c r="V345" s="2" t="s">
        <v>3277</v>
      </c>
    </row>
    <row r="346" spans="1:22" ht="60" x14ac:dyDescent="0.25">
      <c r="A346" s="2" t="s">
        <v>190</v>
      </c>
      <c r="B346" s="2" t="s">
        <v>183</v>
      </c>
      <c r="C346" s="2" t="s">
        <v>191</v>
      </c>
      <c r="D346" s="4">
        <v>42711</v>
      </c>
      <c r="E346" s="2" t="s">
        <v>1194</v>
      </c>
      <c r="F346" s="2" t="s">
        <v>1232</v>
      </c>
      <c r="G346" s="2" t="str">
        <f t="shared" si="17"/>
        <v>MULTA (AI N° 6196/16)</v>
      </c>
      <c r="H346" s="2"/>
      <c r="I346" s="2" t="s">
        <v>185</v>
      </c>
      <c r="J346" s="2" t="s">
        <v>53</v>
      </c>
      <c r="K346" s="2" t="s">
        <v>1160</v>
      </c>
      <c r="L346" s="2" t="s">
        <v>192</v>
      </c>
      <c r="M346" s="2" t="str">
        <f t="shared" si="16"/>
        <v>02°30'23,39"S 60°04'16,14"W</v>
      </c>
      <c r="N346" s="2" t="s">
        <v>187</v>
      </c>
      <c r="O346" s="3">
        <v>127200</v>
      </c>
      <c r="P346" s="2" t="s">
        <v>1071</v>
      </c>
      <c r="Q346" s="2" t="s">
        <v>1071</v>
      </c>
      <c r="R346" s="2" t="s">
        <v>1071</v>
      </c>
      <c r="S346" s="2" t="s">
        <v>1071</v>
      </c>
      <c r="T346" s="2" t="s">
        <v>1071</v>
      </c>
      <c r="U346" s="25" t="s">
        <v>1406</v>
      </c>
      <c r="V346" s="2" t="s">
        <v>3269</v>
      </c>
    </row>
    <row r="347" spans="1:22" ht="60" x14ac:dyDescent="0.25">
      <c r="A347" s="2" t="s">
        <v>193</v>
      </c>
      <c r="B347" s="2" t="s">
        <v>183</v>
      </c>
      <c r="C347" s="2" t="s">
        <v>194</v>
      </c>
      <c r="D347" s="4">
        <v>42711</v>
      </c>
      <c r="E347" s="2" t="s">
        <v>1194</v>
      </c>
      <c r="F347" s="2" t="s">
        <v>1233</v>
      </c>
      <c r="G347" s="2" t="str">
        <f t="shared" si="17"/>
        <v>MULTA (AI N° 6197/16)</v>
      </c>
      <c r="H347" s="2"/>
      <c r="I347" s="2" t="s">
        <v>185</v>
      </c>
      <c r="J347" s="2" t="s">
        <v>53</v>
      </c>
      <c r="K347" s="2" t="s">
        <v>1159</v>
      </c>
      <c r="L347" s="2" t="s">
        <v>186</v>
      </c>
      <c r="M347" s="2" t="str">
        <f t="shared" si="16"/>
        <v>02°30'20,33"S 60°03'00,38"W</v>
      </c>
      <c r="N347" s="2" t="s">
        <v>187</v>
      </c>
      <c r="O347" s="3">
        <v>3100</v>
      </c>
      <c r="P347" s="2" t="s">
        <v>1071</v>
      </c>
      <c r="Q347" s="2" t="s">
        <v>1071</v>
      </c>
      <c r="R347" s="2" t="s">
        <v>1071</v>
      </c>
      <c r="S347" s="2" t="s">
        <v>1071</v>
      </c>
      <c r="T347" s="2" t="s">
        <v>1071</v>
      </c>
      <c r="U347" s="25" t="s">
        <v>1406</v>
      </c>
      <c r="V347" s="2" t="s">
        <v>3269</v>
      </c>
    </row>
    <row r="348" spans="1:22" ht="90" x14ac:dyDescent="0.25">
      <c r="A348" s="2" t="s">
        <v>195</v>
      </c>
      <c r="B348" s="2" t="s">
        <v>196</v>
      </c>
      <c r="C348" s="2" t="s">
        <v>197</v>
      </c>
      <c r="D348" s="4">
        <v>42697</v>
      </c>
      <c r="E348" s="2" t="s">
        <v>1194</v>
      </c>
      <c r="F348" s="2" t="s">
        <v>1234</v>
      </c>
      <c r="G348" s="2" t="str">
        <f t="shared" si="17"/>
        <v>MULTA (AI N° 11697/16)</v>
      </c>
      <c r="H348" s="2"/>
      <c r="I348" s="2" t="s">
        <v>198</v>
      </c>
      <c r="J348" s="2" t="s">
        <v>53</v>
      </c>
      <c r="K348" s="2" t="s">
        <v>1158</v>
      </c>
      <c r="L348" s="2" t="s">
        <v>199</v>
      </c>
      <c r="M348" s="2" t="str">
        <f t="shared" si="16"/>
        <v>02°59'10,3" 59°59'32,0</v>
      </c>
      <c r="N348" s="2" t="s">
        <v>200</v>
      </c>
      <c r="O348" s="3">
        <v>5000</v>
      </c>
      <c r="P348" s="2" t="s">
        <v>1071</v>
      </c>
      <c r="Q348" s="2" t="s">
        <v>1071</v>
      </c>
      <c r="R348" s="2" t="s">
        <v>1071</v>
      </c>
      <c r="S348" s="2" t="s">
        <v>1071</v>
      </c>
      <c r="T348" s="2" t="s">
        <v>1071</v>
      </c>
      <c r="U348" s="25" t="s">
        <v>1406</v>
      </c>
      <c r="V348" s="2" t="s">
        <v>3277</v>
      </c>
    </row>
    <row r="349" spans="1:22" ht="75" x14ac:dyDescent="0.25">
      <c r="A349" s="2" t="s">
        <v>201</v>
      </c>
      <c r="B349" s="2" t="s">
        <v>196</v>
      </c>
      <c r="C349" s="2" t="s">
        <v>202</v>
      </c>
      <c r="D349" s="4">
        <v>42697</v>
      </c>
      <c r="E349" s="2" t="s">
        <v>1194</v>
      </c>
      <c r="F349" s="2" t="s">
        <v>1235</v>
      </c>
      <c r="G349" s="2" t="str">
        <f t="shared" si="17"/>
        <v>MULTA (AI N° 11698/16)</v>
      </c>
      <c r="H349" s="2"/>
      <c r="I349" s="2" t="s">
        <v>198</v>
      </c>
      <c r="J349" s="2" t="s">
        <v>53</v>
      </c>
      <c r="K349" s="2" t="s">
        <v>1158</v>
      </c>
      <c r="L349" s="2" t="s">
        <v>203</v>
      </c>
      <c r="M349" s="2" t="str">
        <f t="shared" si="16"/>
        <v>02°59'10,3" 59°58'32,0"</v>
      </c>
      <c r="N349" s="2" t="s">
        <v>200</v>
      </c>
      <c r="O349" s="3">
        <v>20000</v>
      </c>
      <c r="P349" s="2" t="s">
        <v>1071</v>
      </c>
      <c r="Q349" s="2" t="s">
        <v>1071</v>
      </c>
      <c r="R349" s="2" t="s">
        <v>1071</v>
      </c>
      <c r="S349" s="2" t="s">
        <v>1071</v>
      </c>
      <c r="T349" s="2" t="s">
        <v>1071</v>
      </c>
      <c r="U349" s="25" t="s">
        <v>1406</v>
      </c>
      <c r="V349" s="2" t="s">
        <v>3277</v>
      </c>
    </row>
    <row r="350" spans="1:22" ht="60" x14ac:dyDescent="0.25">
      <c r="A350" s="2" t="s">
        <v>204</v>
      </c>
      <c r="B350" s="2" t="s">
        <v>205</v>
      </c>
      <c r="C350" s="2" t="s">
        <v>1830</v>
      </c>
      <c r="D350" s="4">
        <v>42499</v>
      </c>
      <c r="E350" s="2" t="s">
        <v>1194</v>
      </c>
      <c r="F350" s="2" t="s">
        <v>1236</v>
      </c>
      <c r="G350" s="2" t="str">
        <f t="shared" si="17"/>
        <v>MULTA (AI N° 10985/16)</v>
      </c>
      <c r="H350" s="2"/>
      <c r="I350" s="2" t="s">
        <v>1831</v>
      </c>
      <c r="J350" s="2" t="s">
        <v>53</v>
      </c>
      <c r="K350" s="2"/>
      <c r="L350" s="2"/>
      <c r="M350" s="2" t="s">
        <v>1428</v>
      </c>
      <c r="N350" s="2" t="s">
        <v>1832</v>
      </c>
      <c r="O350" s="3">
        <v>2000</v>
      </c>
      <c r="P350" s="2" t="s">
        <v>1071</v>
      </c>
      <c r="Q350" s="2" t="s">
        <v>1071</v>
      </c>
      <c r="R350" s="2" t="s">
        <v>1071</v>
      </c>
      <c r="S350" s="2" t="s">
        <v>1071</v>
      </c>
      <c r="T350" s="2" t="s">
        <v>1071</v>
      </c>
      <c r="U350" s="25" t="s">
        <v>1598</v>
      </c>
      <c r="V350" s="2" t="s">
        <v>3269</v>
      </c>
    </row>
    <row r="351" spans="1:22" ht="60" x14ac:dyDescent="0.25">
      <c r="A351" s="2" t="s">
        <v>206</v>
      </c>
      <c r="B351" s="2" t="s">
        <v>207</v>
      </c>
      <c r="C351" s="2" t="s">
        <v>1599</v>
      </c>
      <c r="D351" s="2" t="s">
        <v>1600</v>
      </c>
      <c r="E351" s="2" t="s">
        <v>1194</v>
      </c>
      <c r="F351" s="2" t="s">
        <v>1237</v>
      </c>
      <c r="G351" s="2" t="str">
        <f t="shared" si="17"/>
        <v>MULTA (AI N° 11440/16)</v>
      </c>
      <c r="H351" s="2"/>
      <c r="I351" s="2" t="s">
        <v>1601</v>
      </c>
      <c r="J351" s="2" t="s">
        <v>949</v>
      </c>
      <c r="K351" s="2"/>
      <c r="L351" s="2"/>
      <c r="M351" s="2" t="s">
        <v>1428</v>
      </c>
      <c r="N351" s="2" t="s">
        <v>1602</v>
      </c>
      <c r="O351" s="3">
        <v>2000</v>
      </c>
      <c r="P351" s="2" t="s">
        <v>1071</v>
      </c>
      <c r="Q351" s="2" t="s">
        <v>1071</v>
      </c>
      <c r="R351" s="2" t="s">
        <v>1071</v>
      </c>
      <c r="S351" s="2" t="s">
        <v>1071</v>
      </c>
      <c r="T351" s="2" t="s">
        <v>1071</v>
      </c>
      <c r="U351" s="25" t="s">
        <v>1598</v>
      </c>
      <c r="V351" s="2" t="s">
        <v>3269</v>
      </c>
    </row>
    <row r="352" spans="1:22" ht="60" x14ac:dyDescent="0.25">
      <c r="A352" s="2" t="s">
        <v>208</v>
      </c>
      <c r="B352" s="2" t="s">
        <v>209</v>
      </c>
      <c r="C352" s="2" t="s">
        <v>210</v>
      </c>
      <c r="D352" s="4">
        <v>42551</v>
      </c>
      <c r="E352" s="2" t="s">
        <v>1194</v>
      </c>
      <c r="F352" s="2" t="s">
        <v>1238</v>
      </c>
      <c r="G352" s="2" t="str">
        <f t="shared" si="17"/>
        <v>MULTA (AI N° 10343/16)</v>
      </c>
      <c r="H352" s="2"/>
      <c r="I352" s="2" t="s">
        <v>211</v>
      </c>
      <c r="J352" s="2" t="s">
        <v>212</v>
      </c>
      <c r="K352" s="2"/>
      <c r="L352" s="2"/>
      <c r="M352" s="2" t="s">
        <v>1428</v>
      </c>
      <c r="N352" s="2" t="s">
        <v>1600</v>
      </c>
      <c r="O352" s="3">
        <v>15000</v>
      </c>
      <c r="P352" s="2" t="s">
        <v>1071</v>
      </c>
      <c r="Q352" s="2" t="s">
        <v>1071</v>
      </c>
      <c r="R352" s="2" t="s">
        <v>1071</v>
      </c>
      <c r="S352" s="2" t="s">
        <v>1071</v>
      </c>
      <c r="T352" s="2" t="s">
        <v>1071</v>
      </c>
      <c r="U352" s="25" t="s">
        <v>1598</v>
      </c>
      <c r="V352" s="2" t="s">
        <v>3269</v>
      </c>
    </row>
    <row r="353" spans="1:22" ht="60" x14ac:dyDescent="0.25">
      <c r="A353" s="2" t="s">
        <v>213</v>
      </c>
      <c r="B353" s="2" t="s">
        <v>214</v>
      </c>
      <c r="C353" s="2" t="s">
        <v>215</v>
      </c>
      <c r="D353" s="4">
        <v>42431</v>
      </c>
      <c r="E353" s="2" t="s">
        <v>1194</v>
      </c>
      <c r="F353" s="2" t="s">
        <v>1239</v>
      </c>
      <c r="G353" s="2" t="str">
        <f t="shared" si="17"/>
        <v>MULTA (AI N° 8667/16)</v>
      </c>
      <c r="H353" s="2"/>
      <c r="I353" s="2" t="s">
        <v>216</v>
      </c>
      <c r="J353" s="2" t="s">
        <v>53</v>
      </c>
      <c r="K353" s="8" t="s">
        <v>1157</v>
      </c>
      <c r="L353" s="8" t="s">
        <v>217</v>
      </c>
      <c r="M353" s="2" t="str">
        <f t="shared" si="16"/>
        <v>03°01'33,5" S 060°01'27,1" W</v>
      </c>
      <c r="N353" s="2" t="s">
        <v>218</v>
      </c>
      <c r="O353" s="3">
        <v>5921.4</v>
      </c>
      <c r="P353" s="2" t="s">
        <v>1071</v>
      </c>
      <c r="Q353" s="2" t="s">
        <v>1071</v>
      </c>
      <c r="R353" s="2" t="s">
        <v>1071</v>
      </c>
      <c r="S353" s="2" t="s">
        <v>1071</v>
      </c>
      <c r="T353" s="2" t="s">
        <v>1071</v>
      </c>
      <c r="U353" s="25" t="s">
        <v>1406</v>
      </c>
      <c r="V353" s="2" t="s">
        <v>3277</v>
      </c>
    </row>
    <row r="354" spans="1:22" ht="60" x14ac:dyDescent="0.25">
      <c r="A354" s="2" t="s">
        <v>219</v>
      </c>
      <c r="B354" s="2" t="s">
        <v>220</v>
      </c>
      <c r="C354" s="5" t="s">
        <v>221</v>
      </c>
      <c r="D354" s="4">
        <v>42706</v>
      </c>
      <c r="E354" s="2" t="s">
        <v>1194</v>
      </c>
      <c r="F354" s="2" t="s">
        <v>1240</v>
      </c>
      <c r="G354" s="2" t="str">
        <f t="shared" si="17"/>
        <v>MULTA (AI N° 11828/16)</v>
      </c>
      <c r="H354" s="2"/>
      <c r="I354" s="2" t="s">
        <v>222</v>
      </c>
      <c r="J354" s="2" t="s">
        <v>53</v>
      </c>
      <c r="K354" s="2" t="s">
        <v>1156</v>
      </c>
      <c r="L354" s="2" t="s">
        <v>223</v>
      </c>
      <c r="M354" s="2" t="str">
        <f t="shared" si="16"/>
        <v>02°32'47,5''S 60°29'04,1''W</v>
      </c>
      <c r="N354" s="2" t="s">
        <v>224</v>
      </c>
      <c r="O354" s="6">
        <v>60000</v>
      </c>
      <c r="P354" s="2" t="s">
        <v>1071</v>
      </c>
      <c r="Q354" s="2" t="s">
        <v>1071</v>
      </c>
      <c r="R354" s="2" t="s">
        <v>1071</v>
      </c>
      <c r="S354" s="2" t="s">
        <v>1071</v>
      </c>
      <c r="T354" s="2" t="s">
        <v>1071</v>
      </c>
      <c r="U354" s="25" t="s">
        <v>1406</v>
      </c>
      <c r="V354" s="2" t="s">
        <v>3268</v>
      </c>
    </row>
    <row r="355" spans="1:22" ht="60" x14ac:dyDescent="0.25">
      <c r="A355" s="2" t="s">
        <v>225</v>
      </c>
      <c r="B355" s="2" t="s">
        <v>226</v>
      </c>
      <c r="C355" s="2" t="s">
        <v>227</v>
      </c>
      <c r="D355" s="4">
        <v>42572</v>
      </c>
      <c r="E355" s="2" t="s">
        <v>1194</v>
      </c>
      <c r="F355" s="2" t="s">
        <v>1241</v>
      </c>
      <c r="G355" s="2" t="str">
        <f t="shared" si="17"/>
        <v>MULTA (AI N° 11024/16)</v>
      </c>
      <c r="H355" s="2"/>
      <c r="I355" s="2" t="s">
        <v>228</v>
      </c>
      <c r="J355" s="2" t="s">
        <v>229</v>
      </c>
      <c r="K355" s="2" t="s">
        <v>1155</v>
      </c>
      <c r="L355" s="2" t="s">
        <v>230</v>
      </c>
      <c r="M355" s="2" t="str">
        <f t="shared" si="16"/>
        <v>03°35'53.0"S 59"31'08.0"W</v>
      </c>
      <c r="N355" s="2" t="s">
        <v>231</v>
      </c>
      <c r="O355" s="3">
        <v>95000</v>
      </c>
      <c r="P355" s="2" t="s">
        <v>1071</v>
      </c>
      <c r="Q355" s="2" t="s">
        <v>1071</v>
      </c>
      <c r="R355" s="2" t="s">
        <v>1071</v>
      </c>
      <c r="S355" s="2" t="s">
        <v>1071</v>
      </c>
      <c r="T355" s="2" t="s">
        <v>1071</v>
      </c>
      <c r="U355" s="25" t="s">
        <v>1406</v>
      </c>
      <c r="V355" s="2" t="s">
        <v>3269</v>
      </c>
    </row>
    <row r="356" spans="1:22" ht="60" x14ac:dyDescent="0.25">
      <c r="A356" s="2" t="s">
        <v>232</v>
      </c>
      <c r="B356" s="2" t="s">
        <v>233</v>
      </c>
      <c r="C356" s="2" t="s">
        <v>1891</v>
      </c>
      <c r="D356" s="4">
        <v>42446</v>
      </c>
      <c r="E356" s="2" t="s">
        <v>1194</v>
      </c>
      <c r="F356" s="2" t="s">
        <v>1242</v>
      </c>
      <c r="G356" s="2" t="str">
        <f t="shared" si="17"/>
        <v>MULTA (AI N° 9625/16)</v>
      </c>
      <c r="H356" s="2"/>
      <c r="I356" s="2" t="s">
        <v>234</v>
      </c>
      <c r="J356" s="2" t="s">
        <v>21</v>
      </c>
      <c r="K356" s="8" t="s">
        <v>1154</v>
      </c>
      <c r="L356" s="8" t="s">
        <v>235</v>
      </c>
      <c r="M356" s="2" t="str">
        <f t="shared" si="16"/>
        <v>03°11'26,5" S 060°43'27,3" W</v>
      </c>
      <c r="N356" s="2" t="s">
        <v>236</v>
      </c>
      <c r="O356" s="3">
        <v>2000</v>
      </c>
      <c r="P356" s="2" t="s">
        <v>1071</v>
      </c>
      <c r="Q356" s="2" t="s">
        <v>1071</v>
      </c>
      <c r="R356" s="2" t="s">
        <v>1071</v>
      </c>
      <c r="S356" s="2" t="s">
        <v>1071</v>
      </c>
      <c r="T356" s="2" t="s">
        <v>1071</v>
      </c>
      <c r="U356" s="25" t="s">
        <v>1406</v>
      </c>
      <c r="V356" s="2" t="s">
        <v>3266</v>
      </c>
    </row>
    <row r="357" spans="1:22" ht="60" x14ac:dyDescent="0.25">
      <c r="A357" s="2" t="s">
        <v>237</v>
      </c>
      <c r="B357" s="2" t="s">
        <v>238</v>
      </c>
      <c r="C357" s="2" t="s">
        <v>2032</v>
      </c>
      <c r="D357" s="4">
        <v>42556</v>
      </c>
      <c r="E357" s="2" t="s">
        <v>1194</v>
      </c>
      <c r="F357" s="2" t="s">
        <v>1243</v>
      </c>
      <c r="G357" s="2" t="str">
        <f t="shared" si="17"/>
        <v>MULTA (AI N° 11817/16)</v>
      </c>
      <c r="H357" s="2"/>
      <c r="I357" s="2" t="s">
        <v>239</v>
      </c>
      <c r="J357" s="2" t="s">
        <v>21</v>
      </c>
      <c r="K357" s="2" t="s">
        <v>1153</v>
      </c>
      <c r="L357" s="2" t="s">
        <v>240</v>
      </c>
      <c r="M357" s="2" t="str">
        <f t="shared" si="16"/>
        <v>03°02'43,3" S 60°50'27,6" W</v>
      </c>
      <c r="N357" s="2" t="s">
        <v>241</v>
      </c>
      <c r="O357" s="3">
        <v>500</v>
      </c>
      <c r="P357" s="2" t="s">
        <v>1071</v>
      </c>
      <c r="Q357" s="2" t="s">
        <v>1071</v>
      </c>
      <c r="R357" s="2" t="s">
        <v>1071</v>
      </c>
      <c r="S357" s="2" t="s">
        <v>1071</v>
      </c>
      <c r="T357" s="2" t="s">
        <v>1071</v>
      </c>
      <c r="U357" s="25" t="s">
        <v>1406</v>
      </c>
      <c r="V357" s="2" t="s">
        <v>3269</v>
      </c>
    </row>
    <row r="358" spans="1:22" ht="60" x14ac:dyDescent="0.25">
      <c r="A358" s="2" t="s">
        <v>242</v>
      </c>
      <c r="B358" s="2" t="s">
        <v>243</v>
      </c>
      <c r="C358" s="2" t="s">
        <v>244</v>
      </c>
      <c r="D358" s="4">
        <v>42613</v>
      </c>
      <c r="E358" s="2" t="s">
        <v>1194</v>
      </c>
      <c r="F358" s="2" t="s">
        <v>1244</v>
      </c>
      <c r="G358" s="2" t="str">
        <f t="shared" si="17"/>
        <v>MULTA (AI N° 11442/16)</v>
      </c>
      <c r="H358" s="2"/>
      <c r="I358" s="2" t="s">
        <v>245</v>
      </c>
      <c r="J358" s="2" t="s">
        <v>53</v>
      </c>
      <c r="K358" s="2"/>
      <c r="L358" s="2"/>
      <c r="M358" s="2" t="s">
        <v>1428</v>
      </c>
      <c r="N358" s="2" t="s">
        <v>246</v>
      </c>
      <c r="O358" s="2" t="s">
        <v>247</v>
      </c>
      <c r="P358" s="2" t="s">
        <v>1071</v>
      </c>
      <c r="Q358" s="2" t="s">
        <v>1071</v>
      </c>
      <c r="R358" s="2" t="s">
        <v>1071</v>
      </c>
      <c r="S358" s="2" t="s">
        <v>1071</v>
      </c>
      <c r="T358" s="2" t="s">
        <v>1071</v>
      </c>
      <c r="U358" s="25" t="s">
        <v>1406</v>
      </c>
      <c r="V358" s="2" t="s">
        <v>3269</v>
      </c>
    </row>
    <row r="359" spans="1:22" ht="60" x14ac:dyDescent="0.25">
      <c r="A359" s="2" t="s">
        <v>248</v>
      </c>
      <c r="B359" s="2" t="s">
        <v>249</v>
      </c>
      <c r="C359" s="2" t="s">
        <v>250</v>
      </c>
      <c r="D359" s="4">
        <v>42578</v>
      </c>
      <c r="E359" s="2" t="s">
        <v>1194</v>
      </c>
      <c r="F359" s="2" t="s">
        <v>1245</v>
      </c>
      <c r="G359" s="2" t="str">
        <f t="shared" si="17"/>
        <v>MULTA (AI N° 11422/16)</v>
      </c>
      <c r="H359" s="2"/>
      <c r="I359" s="2" t="s">
        <v>251</v>
      </c>
      <c r="J359" s="2" t="s">
        <v>53</v>
      </c>
      <c r="K359" s="2"/>
      <c r="L359" s="2"/>
      <c r="M359" s="2" t="s">
        <v>1428</v>
      </c>
      <c r="N359" s="2" t="s">
        <v>252</v>
      </c>
      <c r="O359" s="3">
        <v>17780</v>
      </c>
      <c r="P359" s="2" t="s">
        <v>1071</v>
      </c>
      <c r="Q359" s="2" t="s">
        <v>1071</v>
      </c>
      <c r="R359" s="2" t="s">
        <v>1071</v>
      </c>
      <c r="S359" s="2" t="s">
        <v>1071</v>
      </c>
      <c r="T359" s="2" t="s">
        <v>1071</v>
      </c>
      <c r="U359" s="25" t="s">
        <v>1598</v>
      </c>
      <c r="V359" s="2" t="s">
        <v>3277</v>
      </c>
    </row>
    <row r="360" spans="1:22" ht="60" x14ac:dyDescent="0.25">
      <c r="A360" s="2" t="s">
        <v>253</v>
      </c>
      <c r="B360" s="2" t="s">
        <v>254</v>
      </c>
      <c r="C360" s="21" t="s">
        <v>3168</v>
      </c>
      <c r="D360" s="4">
        <v>42388</v>
      </c>
      <c r="E360" s="2" t="s">
        <v>1194</v>
      </c>
      <c r="F360" s="2" t="s">
        <v>1246</v>
      </c>
      <c r="G360" s="2" t="str">
        <f t="shared" si="17"/>
        <v>MULTA (AI N° 7212/16)</v>
      </c>
      <c r="H360" s="2"/>
      <c r="I360" s="2" t="s">
        <v>255</v>
      </c>
      <c r="J360" s="2" t="s">
        <v>21</v>
      </c>
      <c r="K360" s="2" t="s">
        <v>1152</v>
      </c>
      <c r="L360" s="2" t="s">
        <v>256</v>
      </c>
      <c r="M360" s="2" t="str">
        <f t="shared" si="16"/>
        <v>03°11'03,6''S 60°39'16,81''W</v>
      </c>
      <c r="N360" s="2" t="s">
        <v>257</v>
      </c>
      <c r="O360" s="3">
        <v>5000</v>
      </c>
      <c r="P360" s="2" t="s">
        <v>1071</v>
      </c>
      <c r="Q360" s="2" t="s">
        <v>1071</v>
      </c>
      <c r="R360" s="2" t="s">
        <v>1071</v>
      </c>
      <c r="S360" s="2" t="s">
        <v>1071</v>
      </c>
      <c r="T360" s="2" t="s">
        <v>1071</v>
      </c>
      <c r="U360" s="25" t="s">
        <v>1406</v>
      </c>
      <c r="V360" s="2" t="s">
        <v>3269</v>
      </c>
    </row>
    <row r="361" spans="1:22" ht="60" x14ac:dyDescent="0.25">
      <c r="A361" s="2" t="s">
        <v>258</v>
      </c>
      <c r="B361" s="2" t="s">
        <v>259</v>
      </c>
      <c r="C361" s="2" t="s">
        <v>260</v>
      </c>
      <c r="D361" s="4">
        <v>42396</v>
      </c>
      <c r="E361" s="2" t="s">
        <v>1194</v>
      </c>
      <c r="F361" s="2" t="s">
        <v>1247</v>
      </c>
      <c r="G361" s="2" t="str">
        <f t="shared" si="17"/>
        <v>MULTA (AI N° 10169/16)</v>
      </c>
      <c r="H361" s="2"/>
      <c r="I361" s="2" t="s">
        <v>261</v>
      </c>
      <c r="J361" s="2" t="s">
        <v>53</v>
      </c>
      <c r="K361" s="2"/>
      <c r="L361" s="2"/>
      <c r="M361" s="2" t="s">
        <v>1428</v>
      </c>
      <c r="N361" s="2" t="s">
        <v>262</v>
      </c>
      <c r="O361" s="3">
        <v>25000</v>
      </c>
      <c r="P361" s="2" t="s">
        <v>1071</v>
      </c>
      <c r="Q361" s="2" t="s">
        <v>1071</v>
      </c>
      <c r="R361" s="2" t="s">
        <v>1071</v>
      </c>
      <c r="S361" s="2" t="s">
        <v>1071</v>
      </c>
      <c r="T361" s="2" t="s">
        <v>1071</v>
      </c>
      <c r="U361" s="25" t="s">
        <v>1406</v>
      </c>
      <c r="V361" s="2" t="s">
        <v>3277</v>
      </c>
    </row>
    <row r="362" spans="1:22" ht="60" x14ac:dyDescent="0.25">
      <c r="A362" s="2" t="s">
        <v>263</v>
      </c>
      <c r="B362" s="2" t="s">
        <v>259</v>
      </c>
      <c r="C362" s="2" t="s">
        <v>264</v>
      </c>
      <c r="D362" s="4">
        <v>42396</v>
      </c>
      <c r="E362" s="2" t="s">
        <v>1194</v>
      </c>
      <c r="F362" s="2" t="s">
        <v>1248</v>
      </c>
      <c r="G362" s="2" t="str">
        <f t="shared" si="17"/>
        <v>MULTA (AI N° 10168/16)</v>
      </c>
      <c r="H362" s="2"/>
      <c r="I362" s="2" t="s">
        <v>265</v>
      </c>
      <c r="J362" s="2" t="s">
        <v>53</v>
      </c>
      <c r="K362" s="2"/>
      <c r="L362" s="2"/>
      <c r="M362" s="2" t="s">
        <v>1428</v>
      </c>
      <c r="N362" s="2" t="s">
        <v>262</v>
      </c>
      <c r="O362" s="3">
        <v>70000</v>
      </c>
      <c r="P362" s="2" t="s">
        <v>1071</v>
      </c>
      <c r="Q362" s="2" t="s">
        <v>1071</v>
      </c>
      <c r="R362" s="2" t="s">
        <v>1071</v>
      </c>
      <c r="S362" s="2" t="s">
        <v>1071</v>
      </c>
      <c r="T362" s="2" t="s">
        <v>1071</v>
      </c>
      <c r="U362" s="25" t="s">
        <v>1406</v>
      </c>
      <c r="V362" s="2" t="s">
        <v>3277</v>
      </c>
    </row>
    <row r="363" spans="1:22" ht="120" x14ac:dyDescent="0.25">
      <c r="A363" s="2" t="s">
        <v>266</v>
      </c>
      <c r="B363" s="2" t="s">
        <v>267</v>
      </c>
      <c r="C363" s="2" t="s">
        <v>268</v>
      </c>
      <c r="D363" s="4">
        <v>42717</v>
      </c>
      <c r="E363" s="2" t="s">
        <v>1194</v>
      </c>
      <c r="F363" s="2" t="s">
        <v>1249</v>
      </c>
      <c r="G363" s="2" t="str">
        <f t="shared" si="17"/>
        <v>MULTA (AI N° 11324/16)</v>
      </c>
      <c r="H363" s="2"/>
      <c r="I363" s="2" t="s">
        <v>269</v>
      </c>
      <c r="J363" s="2" t="s">
        <v>270</v>
      </c>
      <c r="K363" s="2" t="s">
        <v>1151</v>
      </c>
      <c r="L363" s="2" t="s">
        <v>271</v>
      </c>
      <c r="M363" s="2" t="str">
        <f t="shared" si="16"/>
        <v>07°16'37,0''S 64°16'55,5''W</v>
      </c>
      <c r="N363" s="2" t="s">
        <v>272</v>
      </c>
      <c r="O363" s="3">
        <v>100000</v>
      </c>
      <c r="P363" s="2" t="s">
        <v>1071</v>
      </c>
      <c r="Q363" s="2" t="s">
        <v>1071</v>
      </c>
      <c r="R363" s="2" t="s">
        <v>1071</v>
      </c>
      <c r="S363" s="2" t="s">
        <v>1071</v>
      </c>
      <c r="T363" s="2" t="s">
        <v>1071</v>
      </c>
      <c r="U363" s="25" t="s">
        <v>1406</v>
      </c>
      <c r="V363" s="2" t="s">
        <v>3267</v>
      </c>
    </row>
    <row r="364" spans="1:22" ht="60" x14ac:dyDescent="0.25">
      <c r="A364" s="2" t="s">
        <v>273</v>
      </c>
      <c r="B364" s="2" t="s">
        <v>254</v>
      </c>
      <c r="C364" s="2" t="s">
        <v>274</v>
      </c>
      <c r="D364" s="4">
        <v>42388</v>
      </c>
      <c r="E364" s="2" t="s">
        <v>1194</v>
      </c>
      <c r="F364" s="2" t="s">
        <v>1250</v>
      </c>
      <c r="G364" s="2" t="str">
        <f t="shared" si="17"/>
        <v>MULTA (AI N° 8534/16)</v>
      </c>
      <c r="H364" s="2"/>
      <c r="I364" s="2" t="s">
        <v>275</v>
      </c>
      <c r="J364" s="2" t="s">
        <v>21</v>
      </c>
      <c r="K364" s="2" t="s">
        <v>276</v>
      </c>
      <c r="L364" s="2" t="s">
        <v>277</v>
      </c>
      <c r="M364" s="2" t="str">
        <f t="shared" si="16"/>
        <v>03°11'03,6" S66°39'16,8" W</v>
      </c>
      <c r="N364" s="2" t="s">
        <v>278</v>
      </c>
      <c r="O364" s="3">
        <v>1000</v>
      </c>
      <c r="P364" s="2" t="s">
        <v>1071</v>
      </c>
      <c r="Q364" s="2" t="s">
        <v>1071</v>
      </c>
      <c r="R364" s="2" t="s">
        <v>1071</v>
      </c>
      <c r="S364" s="2" t="s">
        <v>1071</v>
      </c>
      <c r="T364" s="2" t="s">
        <v>1071</v>
      </c>
      <c r="U364" s="25" t="s">
        <v>1406</v>
      </c>
      <c r="V364" s="2" t="s">
        <v>3269</v>
      </c>
    </row>
    <row r="365" spans="1:22" ht="60" x14ac:dyDescent="0.25">
      <c r="A365" s="2" t="s">
        <v>279</v>
      </c>
      <c r="B365" s="2" t="s">
        <v>280</v>
      </c>
      <c r="C365" s="2" t="s">
        <v>2128</v>
      </c>
      <c r="D365" s="4">
        <v>42596</v>
      </c>
      <c r="E365" s="2" t="s">
        <v>1194</v>
      </c>
      <c r="F365" s="2" t="s">
        <v>1251</v>
      </c>
      <c r="G365" s="2" t="str">
        <f t="shared" si="17"/>
        <v>MULTA (AI N° 11751/16)</v>
      </c>
      <c r="H365" s="2"/>
      <c r="I365" s="2" t="s">
        <v>281</v>
      </c>
      <c r="J365" s="2" t="s">
        <v>282</v>
      </c>
      <c r="K365" s="2" t="s">
        <v>283</v>
      </c>
      <c r="L365" s="2" t="s">
        <v>284</v>
      </c>
      <c r="M365" s="2" t="str">
        <f t="shared" si="16"/>
        <v>03°41"15.2"S061°28'39.0"W</v>
      </c>
      <c r="N365" s="2" t="s">
        <v>285</v>
      </c>
      <c r="O365" s="3">
        <v>5000</v>
      </c>
      <c r="P365" s="2" t="s">
        <v>1071</v>
      </c>
      <c r="Q365" s="2" t="s">
        <v>1071</v>
      </c>
      <c r="R365" s="2" t="s">
        <v>1071</v>
      </c>
      <c r="S365" s="2" t="s">
        <v>1071</v>
      </c>
      <c r="T365" s="2" t="s">
        <v>1071</v>
      </c>
      <c r="U365" s="25" t="s">
        <v>1406</v>
      </c>
      <c r="V365" s="2" t="s">
        <v>3269</v>
      </c>
    </row>
    <row r="366" spans="1:22" ht="60" x14ac:dyDescent="0.25">
      <c r="A366" s="2" t="s">
        <v>286</v>
      </c>
      <c r="B366" s="2" t="s">
        <v>287</v>
      </c>
      <c r="C366" s="2" t="s">
        <v>288</v>
      </c>
      <c r="D366" s="4">
        <v>42601</v>
      </c>
      <c r="E366" s="2" t="s">
        <v>1195</v>
      </c>
      <c r="F366" s="2" t="s">
        <v>1252</v>
      </c>
      <c r="G366" s="2" t="str">
        <f t="shared" si="17"/>
        <v>ADVERTÊNCIA (AI N° 11430/16)</v>
      </c>
      <c r="H366" s="2"/>
      <c r="I366" s="2" t="s">
        <v>289</v>
      </c>
      <c r="J366" s="2" t="s">
        <v>290</v>
      </c>
      <c r="K366" s="2"/>
      <c r="L366" s="2"/>
      <c r="M366" s="2" t="s">
        <v>1428</v>
      </c>
      <c r="N366" s="2" t="s">
        <v>291</v>
      </c>
      <c r="O366" s="2" t="s">
        <v>1071</v>
      </c>
      <c r="P366" s="2" t="s">
        <v>1071</v>
      </c>
      <c r="Q366" s="2" t="s">
        <v>1071</v>
      </c>
      <c r="R366" s="2" t="s">
        <v>1071</v>
      </c>
      <c r="S366" s="2" t="s">
        <v>1071</v>
      </c>
      <c r="T366" s="2" t="s">
        <v>1071</v>
      </c>
      <c r="U366" s="25" t="s">
        <v>1598</v>
      </c>
      <c r="V366" s="2" t="s">
        <v>3270</v>
      </c>
    </row>
    <row r="367" spans="1:22" ht="60" x14ac:dyDescent="0.25">
      <c r="A367" s="2" t="s">
        <v>292</v>
      </c>
      <c r="B367" s="2" t="s">
        <v>293</v>
      </c>
      <c r="C367" s="21" t="s">
        <v>2198</v>
      </c>
      <c r="D367" s="4">
        <v>42535</v>
      </c>
      <c r="E367" s="2" t="s">
        <v>1194</v>
      </c>
      <c r="F367" s="2" t="s">
        <v>1253</v>
      </c>
      <c r="G367" s="2" t="str">
        <f t="shared" si="17"/>
        <v>MULTA (AI N° 11124/16)</v>
      </c>
      <c r="H367" s="2"/>
      <c r="I367" s="2" t="s">
        <v>294</v>
      </c>
      <c r="J367" s="2" t="s">
        <v>53</v>
      </c>
      <c r="K367" s="2"/>
      <c r="L367" s="2"/>
      <c r="M367" s="2" t="s">
        <v>1428</v>
      </c>
      <c r="N367" s="2" t="s">
        <v>295</v>
      </c>
      <c r="O367" s="3">
        <v>5000</v>
      </c>
      <c r="P367" s="2" t="s">
        <v>1071</v>
      </c>
      <c r="Q367" s="2" t="s">
        <v>1071</v>
      </c>
      <c r="R367" s="2" t="s">
        <v>1071</v>
      </c>
      <c r="S367" s="2" t="s">
        <v>1071</v>
      </c>
      <c r="T367" s="2" t="s">
        <v>1071</v>
      </c>
      <c r="U367" s="25" t="s">
        <v>1406</v>
      </c>
      <c r="V367" s="2" t="s">
        <v>3269</v>
      </c>
    </row>
    <row r="368" spans="1:22" ht="60" x14ac:dyDescent="0.25">
      <c r="A368" s="2" t="s">
        <v>296</v>
      </c>
      <c r="B368" s="2" t="s">
        <v>297</v>
      </c>
      <c r="C368" s="2" t="s">
        <v>2052</v>
      </c>
      <c r="D368" s="4">
        <v>42486</v>
      </c>
      <c r="E368" s="2" t="s">
        <v>1194</v>
      </c>
      <c r="F368" s="4" t="s">
        <v>1254</v>
      </c>
      <c r="G368" s="2" t="str">
        <f t="shared" si="17"/>
        <v>MULTA (AI N° 11234/16)</v>
      </c>
      <c r="H368" s="2"/>
      <c r="I368" s="2" t="s">
        <v>298</v>
      </c>
      <c r="J368" s="2" t="s">
        <v>21</v>
      </c>
      <c r="K368" s="8" t="s">
        <v>1150</v>
      </c>
      <c r="L368" s="8" t="s">
        <v>299</v>
      </c>
      <c r="M368" s="2" t="str">
        <f t="shared" ref="M368:M427" si="18">CONCATENATE(K368,L368)</f>
        <v>03°12'13,9" S 60°40'04,9" W</v>
      </c>
      <c r="N368" s="2" t="s">
        <v>300</v>
      </c>
      <c r="O368" s="3">
        <v>1000</v>
      </c>
      <c r="P368" s="2" t="s">
        <v>1071</v>
      </c>
      <c r="Q368" s="2" t="s">
        <v>1071</v>
      </c>
      <c r="R368" s="2" t="s">
        <v>1071</v>
      </c>
      <c r="S368" s="2" t="s">
        <v>1071</v>
      </c>
      <c r="T368" s="2" t="s">
        <v>1071</v>
      </c>
      <c r="U368" s="25" t="s">
        <v>1406</v>
      </c>
      <c r="V368" s="2" t="s">
        <v>3269</v>
      </c>
    </row>
    <row r="369" spans="1:22" ht="60" x14ac:dyDescent="0.25">
      <c r="A369" s="2" t="s">
        <v>301</v>
      </c>
      <c r="B369" s="2" t="s">
        <v>302</v>
      </c>
      <c r="C369" s="2" t="s">
        <v>2411</v>
      </c>
      <c r="D369" s="2" t="s">
        <v>1600</v>
      </c>
      <c r="E369" s="2" t="s">
        <v>1194</v>
      </c>
      <c r="F369" s="2" t="s">
        <v>1255</v>
      </c>
      <c r="G369" s="2" t="str">
        <f t="shared" si="17"/>
        <v>MULTA (AI N° 11125/16)</v>
      </c>
      <c r="H369" s="2"/>
      <c r="I369" s="2" t="s">
        <v>2501</v>
      </c>
      <c r="J369" s="2" t="s">
        <v>53</v>
      </c>
      <c r="K369" s="2"/>
      <c r="L369" s="2"/>
      <c r="M369" s="2" t="s">
        <v>2502</v>
      </c>
      <c r="N369" s="2" t="s">
        <v>2503</v>
      </c>
      <c r="O369" s="3">
        <v>5000</v>
      </c>
      <c r="P369" s="2" t="s">
        <v>1071</v>
      </c>
      <c r="Q369" s="2" t="s">
        <v>1071</v>
      </c>
      <c r="R369" s="2" t="s">
        <v>1071</v>
      </c>
      <c r="S369" s="2" t="s">
        <v>1071</v>
      </c>
      <c r="T369" s="2" t="s">
        <v>1071</v>
      </c>
      <c r="U369" s="25" t="s">
        <v>1406</v>
      </c>
      <c r="V369" s="2" t="s">
        <v>3269</v>
      </c>
    </row>
    <row r="370" spans="1:22" ht="60" x14ac:dyDescent="0.25">
      <c r="A370" s="2" t="s">
        <v>303</v>
      </c>
      <c r="B370" s="2" t="s">
        <v>304</v>
      </c>
      <c r="C370" s="21" t="s">
        <v>2411</v>
      </c>
      <c r="D370" s="2" t="s">
        <v>1600</v>
      </c>
      <c r="E370" s="2" t="s">
        <v>1194</v>
      </c>
      <c r="F370" s="2" t="s">
        <v>1256</v>
      </c>
      <c r="G370" s="2" t="str">
        <f t="shared" si="17"/>
        <v>MULTA (AI N° 11252/16)</v>
      </c>
      <c r="H370" s="2"/>
      <c r="I370" s="2" t="s">
        <v>305</v>
      </c>
      <c r="J370" s="2" t="s">
        <v>53</v>
      </c>
      <c r="K370" s="2" t="s">
        <v>1149</v>
      </c>
      <c r="L370" s="2" t="s">
        <v>306</v>
      </c>
      <c r="M370" s="2" t="str">
        <f t="shared" si="18"/>
        <v>03°07'19.00"S 60°0'9.10"W</v>
      </c>
      <c r="N370" s="2" t="s">
        <v>307</v>
      </c>
      <c r="O370" s="3">
        <v>5000</v>
      </c>
      <c r="P370" s="2" t="s">
        <v>1071</v>
      </c>
      <c r="Q370" s="2" t="s">
        <v>1071</v>
      </c>
      <c r="R370" s="2" t="s">
        <v>1071</v>
      </c>
      <c r="S370" s="2" t="s">
        <v>1071</v>
      </c>
      <c r="T370" s="2" t="s">
        <v>1071</v>
      </c>
      <c r="U370" s="25" t="s">
        <v>1406</v>
      </c>
      <c r="V370" s="2" t="s">
        <v>3269</v>
      </c>
    </row>
    <row r="371" spans="1:22" ht="60" x14ac:dyDescent="0.25">
      <c r="A371" s="2" t="s">
        <v>308</v>
      </c>
      <c r="B371" s="2" t="s">
        <v>309</v>
      </c>
      <c r="C371" s="21" t="s">
        <v>2160</v>
      </c>
      <c r="D371" s="4">
        <v>42494</v>
      </c>
      <c r="E371" s="2" t="s">
        <v>1194</v>
      </c>
      <c r="F371" s="2" t="s">
        <v>1257</v>
      </c>
      <c r="G371" s="2" t="str">
        <f t="shared" si="17"/>
        <v>MULTA (AI N° 11235/16)</v>
      </c>
      <c r="H371" s="2"/>
      <c r="I371" s="2" t="s">
        <v>310</v>
      </c>
      <c r="J371" s="2" t="s">
        <v>21</v>
      </c>
      <c r="K371" s="2" t="s">
        <v>1148</v>
      </c>
      <c r="L371" s="2" t="s">
        <v>311</v>
      </c>
      <c r="M371" s="2" t="str">
        <f t="shared" si="18"/>
        <v>03°13'39,3" S 60°33'02,7" W</v>
      </c>
      <c r="N371" s="2" t="s">
        <v>312</v>
      </c>
      <c r="O371" s="3">
        <v>4074.84</v>
      </c>
      <c r="P371" s="2" t="s">
        <v>1071</v>
      </c>
      <c r="Q371" s="2" t="s">
        <v>1071</v>
      </c>
      <c r="R371" s="2" t="s">
        <v>1071</v>
      </c>
      <c r="S371" s="2" t="s">
        <v>1071</v>
      </c>
      <c r="T371" s="2" t="s">
        <v>1071</v>
      </c>
      <c r="U371" s="25" t="s">
        <v>1406</v>
      </c>
      <c r="V371" s="2" t="s">
        <v>3269</v>
      </c>
    </row>
    <row r="372" spans="1:22" ht="60" x14ac:dyDescent="0.25">
      <c r="A372" s="2" t="s">
        <v>313</v>
      </c>
      <c r="B372" s="2" t="s">
        <v>314</v>
      </c>
      <c r="C372" s="2" t="s">
        <v>2488</v>
      </c>
      <c r="D372" s="4">
        <v>42596</v>
      </c>
      <c r="E372" s="2" t="s">
        <v>1194</v>
      </c>
      <c r="F372" s="2" t="s">
        <v>1258</v>
      </c>
      <c r="G372" s="2" t="str">
        <f t="shared" si="17"/>
        <v>MULTA (AI N° 11167/16)</v>
      </c>
      <c r="H372" s="2"/>
      <c r="I372" s="2" t="s">
        <v>281</v>
      </c>
      <c r="J372" s="2" t="s">
        <v>282</v>
      </c>
      <c r="K372" s="2" t="s">
        <v>1147</v>
      </c>
      <c r="L372" s="2" t="s">
        <v>284</v>
      </c>
      <c r="M372" s="2" t="str">
        <f t="shared" si="18"/>
        <v>03°41'15.2"S 061°28'39.0"W</v>
      </c>
      <c r="N372" s="2" t="s">
        <v>315</v>
      </c>
      <c r="O372" s="3">
        <v>9040</v>
      </c>
      <c r="P372" s="2" t="s">
        <v>1071</v>
      </c>
      <c r="Q372" s="2" t="s">
        <v>1071</v>
      </c>
      <c r="R372" s="2" t="s">
        <v>1071</v>
      </c>
      <c r="S372" s="2" t="s">
        <v>1071</v>
      </c>
      <c r="T372" s="2" t="s">
        <v>1071</v>
      </c>
      <c r="U372" s="25" t="s">
        <v>1406</v>
      </c>
      <c r="V372" s="2" t="s">
        <v>3269</v>
      </c>
    </row>
    <row r="373" spans="1:22" ht="60" x14ac:dyDescent="0.25">
      <c r="A373" s="2" t="s">
        <v>316</v>
      </c>
      <c r="B373" s="2" t="s">
        <v>317</v>
      </c>
      <c r="C373" s="2" t="s">
        <v>318</v>
      </c>
      <c r="D373" s="4" t="s">
        <v>1600</v>
      </c>
      <c r="E373" s="2" t="s">
        <v>1194</v>
      </c>
      <c r="F373" s="2" t="s">
        <v>1259</v>
      </c>
      <c r="G373" s="2" t="str">
        <f t="shared" si="17"/>
        <v>MULTA (AI N° 11417/16)</v>
      </c>
      <c r="H373" s="2"/>
      <c r="I373" s="2" t="s">
        <v>319</v>
      </c>
      <c r="J373" s="2" t="s">
        <v>53</v>
      </c>
      <c r="K373" s="2"/>
      <c r="L373" s="2"/>
      <c r="M373" s="2" t="s">
        <v>1428</v>
      </c>
      <c r="N373" s="2" t="s">
        <v>320</v>
      </c>
      <c r="O373" s="3">
        <v>1500</v>
      </c>
      <c r="P373" s="2" t="s">
        <v>1071</v>
      </c>
      <c r="Q373" s="2" t="s">
        <v>1071</v>
      </c>
      <c r="R373" s="2" t="s">
        <v>1071</v>
      </c>
      <c r="S373" s="2" t="s">
        <v>1071</v>
      </c>
      <c r="T373" s="2" t="s">
        <v>1071</v>
      </c>
      <c r="U373" s="25" t="s">
        <v>1598</v>
      </c>
      <c r="V373" s="2" t="s">
        <v>3277</v>
      </c>
    </row>
    <row r="374" spans="1:22" ht="60" x14ac:dyDescent="0.25">
      <c r="A374" s="2" t="s">
        <v>321</v>
      </c>
      <c r="B374" s="2" t="s">
        <v>322</v>
      </c>
      <c r="C374" s="2" t="s">
        <v>1929</v>
      </c>
      <c r="D374" s="4">
        <v>42487</v>
      </c>
      <c r="E374" s="2" t="s">
        <v>1194</v>
      </c>
      <c r="F374" s="2" t="s">
        <v>1260</v>
      </c>
      <c r="G374" s="2" t="str">
        <f t="shared" si="17"/>
        <v>MULTA (AI N° 111206/16)</v>
      </c>
      <c r="H374" s="2"/>
      <c r="I374" s="2" t="s">
        <v>1924</v>
      </c>
      <c r="J374" s="2" t="s">
        <v>1930</v>
      </c>
      <c r="K374" s="2"/>
      <c r="L374" s="2"/>
      <c r="M374" s="2" t="s">
        <v>1428</v>
      </c>
      <c r="N374" s="2" t="s">
        <v>1931</v>
      </c>
      <c r="O374" s="3">
        <v>1950</v>
      </c>
      <c r="P374" s="2" t="s">
        <v>1071</v>
      </c>
      <c r="Q374" s="2" t="s">
        <v>1071</v>
      </c>
      <c r="R374" s="2" t="s">
        <v>1071</v>
      </c>
      <c r="S374" s="2" t="s">
        <v>1071</v>
      </c>
      <c r="T374" s="2" t="s">
        <v>1071</v>
      </c>
      <c r="U374" s="25" t="s">
        <v>1406</v>
      </c>
      <c r="V374" s="2" t="s">
        <v>3269</v>
      </c>
    </row>
    <row r="375" spans="1:22" ht="60" x14ac:dyDescent="0.25">
      <c r="A375" s="2" t="s">
        <v>323</v>
      </c>
      <c r="B375" s="2" t="s">
        <v>324</v>
      </c>
      <c r="C375" s="2" t="s">
        <v>2042</v>
      </c>
      <c r="D375" s="4">
        <v>42488</v>
      </c>
      <c r="E375" s="2" t="s">
        <v>1194</v>
      </c>
      <c r="F375" s="2" t="s">
        <v>1261</v>
      </c>
      <c r="G375" s="2" t="str">
        <f t="shared" si="17"/>
        <v>MULTA (AI N° 11209/16)</v>
      </c>
      <c r="H375" s="2"/>
      <c r="I375" s="2" t="s">
        <v>1934</v>
      </c>
      <c r="J375" s="2" t="s">
        <v>69</v>
      </c>
      <c r="K375" s="2"/>
      <c r="L375" s="2"/>
      <c r="M375" s="2" t="s">
        <v>1428</v>
      </c>
      <c r="N375" s="2" t="s">
        <v>2043</v>
      </c>
      <c r="O375" s="3">
        <v>5000</v>
      </c>
      <c r="P375" s="2" t="s">
        <v>1071</v>
      </c>
      <c r="Q375" s="2" t="s">
        <v>1071</v>
      </c>
      <c r="R375" s="2" t="s">
        <v>1071</v>
      </c>
      <c r="S375" s="2" t="s">
        <v>1071</v>
      </c>
      <c r="T375" s="2" t="s">
        <v>1071</v>
      </c>
      <c r="U375" s="25" t="s">
        <v>1406</v>
      </c>
      <c r="V375" s="2" t="s">
        <v>3269</v>
      </c>
    </row>
    <row r="376" spans="1:22" ht="60" x14ac:dyDescent="0.25">
      <c r="A376" s="2" t="s">
        <v>325</v>
      </c>
      <c r="B376" s="2" t="s">
        <v>324</v>
      </c>
      <c r="C376" s="2" t="s">
        <v>2039</v>
      </c>
      <c r="D376" s="4">
        <v>42488</v>
      </c>
      <c r="E376" s="2" t="s">
        <v>1194</v>
      </c>
      <c r="F376" s="2" t="s">
        <v>1262</v>
      </c>
      <c r="G376" s="2" t="str">
        <f t="shared" ref="G376:G394" si="19">CONCATENATE(E376,F376)</f>
        <v>MULTA (AI N° 11210/16)</v>
      </c>
      <c r="H376" s="2"/>
      <c r="I376" s="2" t="s">
        <v>1934</v>
      </c>
      <c r="J376" s="2" t="s">
        <v>69</v>
      </c>
      <c r="K376" s="2"/>
      <c r="L376" s="2"/>
      <c r="M376" s="2" t="s">
        <v>2040</v>
      </c>
      <c r="N376" s="2" t="s">
        <v>1600</v>
      </c>
      <c r="O376" s="2" t="s">
        <v>2041</v>
      </c>
      <c r="P376" s="2" t="s">
        <v>1071</v>
      </c>
      <c r="Q376" s="2" t="s">
        <v>1071</v>
      </c>
      <c r="R376" s="2" t="s">
        <v>1071</v>
      </c>
      <c r="S376" s="2" t="s">
        <v>1071</v>
      </c>
      <c r="T376" s="2" t="s">
        <v>1071</v>
      </c>
      <c r="U376" s="25" t="s">
        <v>1406</v>
      </c>
      <c r="V376" s="2" t="s">
        <v>3269</v>
      </c>
    </row>
    <row r="377" spans="1:22" ht="60" x14ac:dyDescent="0.25">
      <c r="A377" s="2" t="s">
        <v>326</v>
      </c>
      <c r="B377" s="2" t="s">
        <v>327</v>
      </c>
      <c r="C377" s="2" t="s">
        <v>1923</v>
      </c>
      <c r="D377" s="4">
        <v>42487</v>
      </c>
      <c r="E377" s="2" t="s">
        <v>1194</v>
      </c>
      <c r="F377" s="2" t="s">
        <v>1263</v>
      </c>
      <c r="G377" s="2" t="str">
        <f t="shared" si="19"/>
        <v>MULTA (AI N° 11205/16)</v>
      </c>
      <c r="H377" s="2"/>
      <c r="I377" s="2" t="s">
        <v>1924</v>
      </c>
      <c r="J377" s="2" t="s">
        <v>949</v>
      </c>
      <c r="K377" s="2"/>
      <c r="L377" s="2"/>
      <c r="M377" s="2" t="s">
        <v>1927</v>
      </c>
      <c r="N377" s="2" t="s">
        <v>1925</v>
      </c>
      <c r="O377" s="3">
        <v>1000</v>
      </c>
      <c r="P377" s="2" t="s">
        <v>1071</v>
      </c>
      <c r="Q377" s="2" t="s">
        <v>1071</v>
      </c>
      <c r="R377" s="2" t="s">
        <v>1071</v>
      </c>
      <c r="S377" s="2" t="s">
        <v>1071</v>
      </c>
      <c r="T377" s="2" t="s">
        <v>1071</v>
      </c>
      <c r="U377" s="25" t="s">
        <v>1406</v>
      </c>
      <c r="V377" s="2" t="s">
        <v>3269</v>
      </c>
    </row>
    <row r="378" spans="1:22" ht="60" x14ac:dyDescent="0.25">
      <c r="A378" s="2" t="s">
        <v>328</v>
      </c>
      <c r="B378" s="2" t="s">
        <v>329</v>
      </c>
      <c r="C378" s="2" t="s">
        <v>2031</v>
      </c>
      <c r="D378" s="4">
        <v>42564</v>
      </c>
      <c r="E378" s="2" t="s">
        <v>1194</v>
      </c>
      <c r="F378" s="2" t="s">
        <v>1264</v>
      </c>
      <c r="G378" s="2" t="str">
        <f t="shared" si="19"/>
        <v>MULTA (AI N° 11807/16)</v>
      </c>
      <c r="H378" s="2"/>
      <c r="I378" s="2" t="s">
        <v>330</v>
      </c>
      <c r="J378" s="2" t="s">
        <v>46</v>
      </c>
      <c r="K378" s="2" t="s">
        <v>1146</v>
      </c>
      <c r="L378" s="2" t="s">
        <v>331</v>
      </c>
      <c r="M378" s="2" t="str">
        <f t="shared" si="18"/>
        <v>03°05'43,5"S 60°22'31,3"W</v>
      </c>
      <c r="N378" s="2" t="s">
        <v>332</v>
      </c>
      <c r="O378" s="3">
        <v>30000</v>
      </c>
      <c r="P378" s="2" t="s">
        <v>1071</v>
      </c>
      <c r="Q378" s="2" t="s">
        <v>1071</v>
      </c>
      <c r="R378" s="2" t="s">
        <v>1071</v>
      </c>
      <c r="S378" s="2" t="s">
        <v>1071</v>
      </c>
      <c r="T378" s="2" t="s">
        <v>1071</v>
      </c>
      <c r="U378" s="25" t="s">
        <v>1406</v>
      </c>
      <c r="V378" s="2" t="s">
        <v>3269</v>
      </c>
    </row>
    <row r="379" spans="1:22" ht="60" x14ac:dyDescent="0.25">
      <c r="A379" s="2" t="s">
        <v>333</v>
      </c>
      <c r="B379" s="2" t="s">
        <v>334</v>
      </c>
      <c r="C379" s="2" t="s">
        <v>2044</v>
      </c>
      <c r="D379" s="4">
        <v>42488</v>
      </c>
      <c r="E379" s="2" t="s">
        <v>1194</v>
      </c>
      <c r="F379" s="2" t="s">
        <v>1265</v>
      </c>
      <c r="G379" s="2" t="str">
        <f t="shared" si="19"/>
        <v>MULTA (AI N° 11208/16)</v>
      </c>
      <c r="H379" s="2"/>
      <c r="I379" s="2" t="s">
        <v>1934</v>
      </c>
      <c r="J379" s="2" t="s">
        <v>69</v>
      </c>
      <c r="K379" s="2"/>
      <c r="L379" s="2"/>
      <c r="M379" s="2" t="s">
        <v>2045</v>
      </c>
      <c r="N379" s="2" t="s">
        <v>1600</v>
      </c>
      <c r="O379" s="3">
        <v>5000</v>
      </c>
      <c r="P379" s="2" t="s">
        <v>1071</v>
      </c>
      <c r="Q379" s="2" t="s">
        <v>1071</v>
      </c>
      <c r="R379" s="2" t="s">
        <v>1071</v>
      </c>
      <c r="S379" s="2" t="s">
        <v>1071</v>
      </c>
      <c r="T379" s="2" t="s">
        <v>1071</v>
      </c>
      <c r="U379" s="25" t="s">
        <v>1406</v>
      </c>
      <c r="V379" s="2" t="s">
        <v>3269</v>
      </c>
    </row>
    <row r="380" spans="1:22" ht="114.75" customHeight="1" x14ac:dyDescent="0.25">
      <c r="A380" s="2" t="s">
        <v>335</v>
      </c>
      <c r="B380" s="2" t="s">
        <v>336</v>
      </c>
      <c r="C380" s="2" t="s">
        <v>2036</v>
      </c>
      <c r="D380" s="4">
        <v>42490</v>
      </c>
      <c r="E380" s="2" t="s">
        <v>1194</v>
      </c>
      <c r="F380" s="2" t="s">
        <v>1266</v>
      </c>
      <c r="G380" s="2" t="str">
        <f t="shared" si="19"/>
        <v>MULTA (AI N° 11217/16)</v>
      </c>
      <c r="H380" s="2"/>
      <c r="I380" s="2" t="s">
        <v>1934</v>
      </c>
      <c r="J380" s="2" t="s">
        <v>69</v>
      </c>
      <c r="K380" s="2"/>
      <c r="L380" s="2"/>
      <c r="M380" s="2" t="s">
        <v>2038</v>
      </c>
      <c r="N380" s="2" t="s">
        <v>2037</v>
      </c>
      <c r="O380" s="3">
        <v>5000</v>
      </c>
      <c r="P380" s="2" t="s">
        <v>1071</v>
      </c>
      <c r="Q380" s="2" t="s">
        <v>1071</v>
      </c>
      <c r="R380" s="2" t="s">
        <v>1071</v>
      </c>
      <c r="S380" s="2" t="s">
        <v>1071</v>
      </c>
      <c r="T380" s="2" t="s">
        <v>1071</v>
      </c>
      <c r="U380" s="25" t="s">
        <v>1406</v>
      </c>
      <c r="V380" s="2" t="s">
        <v>3269</v>
      </c>
    </row>
    <row r="381" spans="1:22" ht="60" x14ac:dyDescent="0.25">
      <c r="A381" s="2" t="s">
        <v>337</v>
      </c>
      <c r="B381" s="2" t="s">
        <v>338</v>
      </c>
      <c r="C381" s="2" t="s">
        <v>2030</v>
      </c>
      <c r="D381" s="4">
        <v>42571</v>
      </c>
      <c r="E381" s="2" t="s">
        <v>1194</v>
      </c>
      <c r="F381" s="2" t="s">
        <v>1267</v>
      </c>
      <c r="G381" s="2" t="str">
        <f t="shared" si="19"/>
        <v>MULTA (AI N° 11703/16)</v>
      </c>
      <c r="H381" s="2"/>
      <c r="I381" s="2" t="s">
        <v>339</v>
      </c>
      <c r="J381" s="2" t="s">
        <v>53</v>
      </c>
      <c r="K381" s="2" t="s">
        <v>1145</v>
      </c>
      <c r="L381" s="2" t="s">
        <v>340</v>
      </c>
      <c r="M381" s="2" t="str">
        <f t="shared" si="18"/>
        <v>02°46'10,0"S 060°26'54,9"W</v>
      </c>
      <c r="N381" s="2" t="s">
        <v>341</v>
      </c>
      <c r="O381" s="3">
        <v>20000</v>
      </c>
      <c r="P381" s="2" t="s">
        <v>1071</v>
      </c>
      <c r="Q381" s="2" t="s">
        <v>1071</v>
      </c>
      <c r="R381" s="2" t="s">
        <v>1071</v>
      </c>
      <c r="S381" s="2" t="s">
        <v>1071</v>
      </c>
      <c r="T381" s="2" t="s">
        <v>1071</v>
      </c>
      <c r="U381" s="25" t="s">
        <v>1406</v>
      </c>
      <c r="V381" s="2" t="s">
        <v>3266</v>
      </c>
    </row>
    <row r="382" spans="1:22" ht="60" x14ac:dyDescent="0.25">
      <c r="A382" s="2" t="s">
        <v>342</v>
      </c>
      <c r="B382" s="2" t="s">
        <v>343</v>
      </c>
      <c r="C382" s="2" t="s">
        <v>1906</v>
      </c>
      <c r="D382" s="4">
        <v>42444</v>
      </c>
      <c r="E382" s="2" t="s">
        <v>1194</v>
      </c>
      <c r="F382" s="2" t="s">
        <v>1268</v>
      </c>
      <c r="G382" s="2" t="str">
        <f t="shared" si="19"/>
        <v>MULTA (AI N° 9921/16)</v>
      </c>
      <c r="H382" s="2"/>
      <c r="I382" s="2" t="s">
        <v>344</v>
      </c>
      <c r="J382" s="2" t="s">
        <v>345</v>
      </c>
      <c r="K382" s="8" t="s">
        <v>1144</v>
      </c>
      <c r="L382" s="8" t="s">
        <v>346</v>
      </c>
      <c r="M382" s="2" t="str">
        <f t="shared" si="18"/>
        <v>02°00'27,9" S 59°57'20,9" W</v>
      </c>
      <c r="N382" s="2"/>
      <c r="O382" s="3">
        <v>1200</v>
      </c>
      <c r="P382" s="2" t="s">
        <v>1071</v>
      </c>
      <c r="Q382" s="2" t="s">
        <v>1071</v>
      </c>
      <c r="R382" s="2" t="s">
        <v>1071</v>
      </c>
      <c r="S382" s="2" t="s">
        <v>1071</v>
      </c>
      <c r="T382" s="2" t="s">
        <v>1071</v>
      </c>
      <c r="U382" s="25" t="s">
        <v>1406</v>
      </c>
      <c r="V382" s="2" t="s">
        <v>3269</v>
      </c>
    </row>
    <row r="383" spans="1:22" ht="60" x14ac:dyDescent="0.25">
      <c r="A383" s="2" t="s">
        <v>347</v>
      </c>
      <c r="B383" s="2" t="s">
        <v>348</v>
      </c>
      <c r="C383" s="2" t="s">
        <v>85</v>
      </c>
      <c r="D383" s="4">
        <v>42592</v>
      </c>
      <c r="E383" s="2" t="s">
        <v>1194</v>
      </c>
      <c r="F383" s="2" t="s">
        <v>1269</v>
      </c>
      <c r="G383" s="2" t="str">
        <f t="shared" si="19"/>
        <v>MULTA (AI N° 11276/16)</v>
      </c>
      <c r="H383" s="2"/>
      <c r="I383" s="2" t="s">
        <v>81</v>
      </c>
      <c r="J383" s="2" t="s">
        <v>21</v>
      </c>
      <c r="K383" s="2"/>
      <c r="L383" s="2"/>
      <c r="M383" s="2" t="s">
        <v>1428</v>
      </c>
      <c r="N383" s="2" t="s">
        <v>349</v>
      </c>
      <c r="O383" s="3">
        <v>2480</v>
      </c>
      <c r="P383" s="2" t="s">
        <v>1071</v>
      </c>
      <c r="Q383" s="2" t="s">
        <v>1071</v>
      </c>
      <c r="R383" s="2" t="s">
        <v>1071</v>
      </c>
      <c r="S383" s="2" t="s">
        <v>1071</v>
      </c>
      <c r="T383" s="2" t="s">
        <v>1071</v>
      </c>
      <c r="U383" s="25" t="s">
        <v>1406</v>
      </c>
      <c r="V383" s="2" t="s">
        <v>3269</v>
      </c>
    </row>
    <row r="384" spans="1:22" ht="90" customHeight="1" x14ac:dyDescent="0.25">
      <c r="A384" s="2" t="s">
        <v>350</v>
      </c>
      <c r="B384" s="2" t="s">
        <v>351</v>
      </c>
      <c r="C384" s="2" t="s">
        <v>2029</v>
      </c>
      <c r="D384" s="4">
        <v>42596</v>
      </c>
      <c r="E384" s="2" t="s">
        <v>1194</v>
      </c>
      <c r="F384" s="2" t="s">
        <v>1270</v>
      </c>
      <c r="G384" s="2" t="str">
        <f t="shared" si="19"/>
        <v>MULTA (AI N° 11681/16)</v>
      </c>
      <c r="H384" s="2"/>
      <c r="I384" s="2" t="s">
        <v>281</v>
      </c>
      <c r="J384" s="2" t="s">
        <v>352</v>
      </c>
      <c r="K384" s="2" t="s">
        <v>1143</v>
      </c>
      <c r="L384" s="2" t="s">
        <v>353</v>
      </c>
      <c r="M384" s="2" t="str">
        <f t="shared" si="18"/>
        <v>05°41'15.2"S 061°28'35.00"W</v>
      </c>
      <c r="N384" s="2" t="s">
        <v>354</v>
      </c>
      <c r="O384" s="3">
        <v>3600</v>
      </c>
      <c r="P384" s="2" t="s">
        <v>1071</v>
      </c>
      <c r="Q384" s="2" t="s">
        <v>1071</v>
      </c>
      <c r="R384" s="2" t="s">
        <v>1071</v>
      </c>
      <c r="S384" s="2" t="s">
        <v>1071</v>
      </c>
      <c r="T384" s="2" t="s">
        <v>1071</v>
      </c>
      <c r="U384" s="25" t="s">
        <v>1406</v>
      </c>
      <c r="V384" s="2" t="s">
        <v>3269</v>
      </c>
    </row>
    <row r="385" spans="1:22" ht="60" x14ac:dyDescent="0.25">
      <c r="A385" s="2" t="s">
        <v>355</v>
      </c>
      <c r="B385" s="2" t="s">
        <v>356</v>
      </c>
      <c r="C385" s="2" t="s">
        <v>357</v>
      </c>
      <c r="D385" s="4">
        <v>42492</v>
      </c>
      <c r="E385" s="2" t="s">
        <v>1194</v>
      </c>
      <c r="F385" s="2" t="s">
        <v>1271</v>
      </c>
      <c r="G385" s="2" t="str">
        <f t="shared" si="19"/>
        <v>MULTA (AI N° 6005/16)</v>
      </c>
      <c r="H385" s="2"/>
      <c r="I385" s="2" t="s">
        <v>358</v>
      </c>
      <c r="J385" s="2" t="s">
        <v>21</v>
      </c>
      <c r="K385" s="2" t="s">
        <v>1142</v>
      </c>
      <c r="L385" s="2" t="s">
        <v>359</v>
      </c>
      <c r="M385" s="2" t="str">
        <f t="shared" si="18"/>
        <v>03°17'20,8" 60°36'53,2"</v>
      </c>
      <c r="N385" s="2" t="s">
        <v>360</v>
      </c>
      <c r="O385" s="3">
        <v>5000</v>
      </c>
      <c r="P385" s="2" t="s">
        <v>1071</v>
      </c>
      <c r="Q385" s="2" t="s">
        <v>1071</v>
      </c>
      <c r="R385" s="2" t="s">
        <v>1071</v>
      </c>
      <c r="S385" s="2" t="s">
        <v>1071</v>
      </c>
      <c r="T385" s="2" t="s">
        <v>1071</v>
      </c>
      <c r="U385" s="25" t="s">
        <v>1406</v>
      </c>
      <c r="V385" s="2" t="s">
        <v>3267</v>
      </c>
    </row>
    <row r="386" spans="1:22" ht="60" x14ac:dyDescent="0.25">
      <c r="A386" s="2" t="s">
        <v>361</v>
      </c>
      <c r="B386" s="2" t="s">
        <v>177</v>
      </c>
      <c r="C386" s="2" t="s">
        <v>2510</v>
      </c>
      <c r="D386" s="4">
        <v>42593</v>
      </c>
      <c r="E386" s="2" t="s">
        <v>1194</v>
      </c>
      <c r="F386" s="2" t="s">
        <v>1272</v>
      </c>
      <c r="G386" s="2" t="str">
        <f t="shared" si="19"/>
        <v>MULTA (AI N° 11301/16)</v>
      </c>
      <c r="H386" s="2"/>
      <c r="I386" s="2" t="s">
        <v>2511</v>
      </c>
      <c r="J386" s="2" t="s">
        <v>100</v>
      </c>
      <c r="K386" s="2"/>
      <c r="L386" s="2"/>
      <c r="M386" s="2" t="s">
        <v>2512</v>
      </c>
      <c r="N386" s="2" t="s">
        <v>181</v>
      </c>
      <c r="O386" s="3">
        <v>50000</v>
      </c>
      <c r="P386" s="2" t="s">
        <v>1071</v>
      </c>
      <c r="Q386" s="2" t="s">
        <v>1071</v>
      </c>
      <c r="R386" s="2" t="s">
        <v>1071</v>
      </c>
      <c r="S386" s="2" t="s">
        <v>1071</v>
      </c>
      <c r="T386" s="2" t="s">
        <v>1071</v>
      </c>
      <c r="U386" s="25" t="s">
        <v>1406</v>
      </c>
      <c r="V386" s="2" t="s">
        <v>3266</v>
      </c>
    </row>
    <row r="387" spans="1:22" ht="117.75" customHeight="1" x14ac:dyDescent="0.25">
      <c r="A387" s="2" t="s">
        <v>362</v>
      </c>
      <c r="B387" s="2" t="s">
        <v>363</v>
      </c>
      <c r="C387" s="2" t="s">
        <v>2175</v>
      </c>
      <c r="D387" s="4">
        <v>42476</v>
      </c>
      <c r="E387" s="2" t="s">
        <v>1194</v>
      </c>
      <c r="F387" s="2" t="s">
        <v>1273</v>
      </c>
      <c r="G387" s="2" t="str">
        <f t="shared" si="19"/>
        <v>MULTA (AI N° 11230/16)</v>
      </c>
      <c r="H387" s="2"/>
      <c r="I387" s="2" t="s">
        <v>2174</v>
      </c>
      <c r="J387" s="2" t="s">
        <v>53</v>
      </c>
      <c r="K387" s="2"/>
      <c r="L387" s="2"/>
      <c r="M387" s="2" t="s">
        <v>2176</v>
      </c>
      <c r="N387" s="2" t="s">
        <v>2177</v>
      </c>
      <c r="O387" s="3">
        <v>20000</v>
      </c>
      <c r="P387" s="2" t="s">
        <v>1071</v>
      </c>
      <c r="Q387" s="2" t="s">
        <v>1071</v>
      </c>
      <c r="R387" s="2" t="s">
        <v>1071</v>
      </c>
      <c r="S387" s="2" t="s">
        <v>1071</v>
      </c>
      <c r="T387" s="2" t="s">
        <v>1071</v>
      </c>
      <c r="U387" s="25" t="s">
        <v>1406</v>
      </c>
      <c r="V387" s="2" t="s">
        <v>3269</v>
      </c>
    </row>
    <row r="388" spans="1:22" ht="60" x14ac:dyDescent="0.25">
      <c r="A388" s="2" t="s">
        <v>364</v>
      </c>
      <c r="B388" s="2" t="s">
        <v>365</v>
      </c>
      <c r="C388" s="2" t="s">
        <v>2026</v>
      </c>
      <c r="D388" s="4">
        <v>42559</v>
      </c>
      <c r="E388" s="2" t="s">
        <v>1194</v>
      </c>
      <c r="F388" s="2" t="s">
        <v>1274</v>
      </c>
      <c r="G388" s="2" t="str">
        <f t="shared" si="19"/>
        <v>MULTA (AI N° 11821/16)</v>
      </c>
      <c r="H388" s="2"/>
      <c r="I388" s="2" t="s">
        <v>366</v>
      </c>
      <c r="J388" s="2" t="s">
        <v>21</v>
      </c>
      <c r="K388" s="2" t="s">
        <v>1141</v>
      </c>
      <c r="L388" s="2" t="s">
        <v>367</v>
      </c>
      <c r="M388" s="2" t="str">
        <f t="shared" si="18"/>
        <v>02°59'46,7"S 60°50'07,1"W</v>
      </c>
      <c r="N388" s="2" t="s">
        <v>368</v>
      </c>
      <c r="O388" s="3">
        <v>1000</v>
      </c>
      <c r="P388" s="2" t="s">
        <v>1071</v>
      </c>
      <c r="Q388" s="2" t="s">
        <v>1071</v>
      </c>
      <c r="R388" s="2" t="s">
        <v>1071</v>
      </c>
      <c r="S388" s="2" t="s">
        <v>1071</v>
      </c>
      <c r="T388" s="2" t="s">
        <v>1071</v>
      </c>
      <c r="U388" s="25" t="s">
        <v>1406</v>
      </c>
      <c r="V388" s="2" t="s">
        <v>3269</v>
      </c>
    </row>
    <row r="389" spans="1:22" ht="60" x14ac:dyDescent="0.25">
      <c r="A389" s="2" t="s">
        <v>369</v>
      </c>
      <c r="B389" s="2" t="s">
        <v>370</v>
      </c>
      <c r="C389" s="2" t="s">
        <v>2028</v>
      </c>
      <c r="D389" s="4">
        <v>42494</v>
      </c>
      <c r="E389" s="2" t="s">
        <v>1194</v>
      </c>
      <c r="F389" s="2" t="s">
        <v>1275</v>
      </c>
      <c r="G389" s="2" t="str">
        <f t="shared" si="19"/>
        <v>MULTA (AI N° 11239/16)</v>
      </c>
      <c r="H389" s="2"/>
      <c r="I389" s="2" t="s">
        <v>371</v>
      </c>
      <c r="J389" s="2" t="s">
        <v>21</v>
      </c>
      <c r="K389" s="2" t="s">
        <v>1140</v>
      </c>
      <c r="L389" s="2" t="s">
        <v>372</v>
      </c>
      <c r="M389" s="2" t="str">
        <f t="shared" si="18"/>
        <v>03°12'53,1" S 60°34'30,3" W</v>
      </c>
      <c r="N389" s="2" t="s">
        <v>1600</v>
      </c>
      <c r="O389" s="3">
        <v>1000</v>
      </c>
      <c r="P389" s="2" t="s">
        <v>1071</v>
      </c>
      <c r="Q389" s="2" t="s">
        <v>1071</v>
      </c>
      <c r="R389" s="2" t="s">
        <v>1071</v>
      </c>
      <c r="S389" s="2" t="s">
        <v>1071</v>
      </c>
      <c r="T389" s="2" t="s">
        <v>1071</v>
      </c>
      <c r="U389" s="25" t="s">
        <v>1406</v>
      </c>
      <c r="V389" s="2" t="s">
        <v>3269</v>
      </c>
    </row>
    <row r="390" spans="1:22" ht="60" x14ac:dyDescent="0.25">
      <c r="A390" s="2" t="s">
        <v>373</v>
      </c>
      <c r="B390" s="2" t="s">
        <v>374</v>
      </c>
      <c r="C390" s="2" t="s">
        <v>2027</v>
      </c>
      <c r="D390" s="4">
        <v>42559</v>
      </c>
      <c r="E390" s="2" t="s">
        <v>1194</v>
      </c>
      <c r="F390" s="2" t="s">
        <v>1276</v>
      </c>
      <c r="G390" s="2" t="str">
        <f t="shared" si="19"/>
        <v>MULTA (AI N° 11803/16)</v>
      </c>
      <c r="H390" s="2"/>
      <c r="I390" s="2" t="s">
        <v>375</v>
      </c>
      <c r="J390" s="2" t="s">
        <v>46</v>
      </c>
      <c r="K390" s="2" t="s">
        <v>1139</v>
      </c>
      <c r="L390" s="2" t="s">
        <v>376</v>
      </c>
      <c r="M390" s="2" t="str">
        <f t="shared" si="18"/>
        <v>02°58'24.1"S 60°47'35,0"W</v>
      </c>
      <c r="N390" s="2" t="s">
        <v>377</v>
      </c>
      <c r="O390" s="3">
        <v>1000</v>
      </c>
      <c r="P390" s="2" t="s">
        <v>1071</v>
      </c>
      <c r="Q390" s="2" t="s">
        <v>1071</v>
      </c>
      <c r="R390" s="2" t="s">
        <v>1071</v>
      </c>
      <c r="S390" s="2" t="s">
        <v>1071</v>
      </c>
      <c r="T390" s="2" t="s">
        <v>1071</v>
      </c>
      <c r="U390" s="25" t="s">
        <v>1406</v>
      </c>
      <c r="V390" s="2" t="s">
        <v>3269</v>
      </c>
    </row>
    <row r="391" spans="1:22" ht="100.5" customHeight="1" x14ac:dyDescent="0.25">
      <c r="A391" s="2" t="s">
        <v>378</v>
      </c>
      <c r="B391" s="2" t="s">
        <v>379</v>
      </c>
      <c r="C391" s="2" t="s">
        <v>2178</v>
      </c>
      <c r="D391" s="4">
        <v>42507</v>
      </c>
      <c r="E391" s="2" t="s">
        <v>1194</v>
      </c>
      <c r="F391" s="2" t="s">
        <v>1277</v>
      </c>
      <c r="G391" s="2" t="str">
        <f t="shared" si="19"/>
        <v>MULTA (AI N° 11233/16)</v>
      </c>
      <c r="H391" s="2"/>
      <c r="I391" s="2" t="s">
        <v>2179</v>
      </c>
      <c r="J391" s="2" t="s">
        <v>21</v>
      </c>
      <c r="K391" s="2"/>
      <c r="L391" s="2"/>
      <c r="M391" s="2" t="s">
        <v>2180</v>
      </c>
      <c r="N391" s="2" t="s">
        <v>2181</v>
      </c>
      <c r="O391" s="3">
        <v>7500</v>
      </c>
      <c r="P391" s="2" t="s">
        <v>1071</v>
      </c>
      <c r="Q391" s="2" t="s">
        <v>1071</v>
      </c>
      <c r="R391" s="2" t="s">
        <v>1071</v>
      </c>
      <c r="S391" s="2" t="s">
        <v>1071</v>
      </c>
      <c r="T391" s="2" t="s">
        <v>1071</v>
      </c>
      <c r="U391" s="25" t="s">
        <v>1406</v>
      </c>
      <c r="V391" s="2" t="s">
        <v>3269</v>
      </c>
    </row>
    <row r="392" spans="1:22" ht="60" x14ac:dyDescent="0.25">
      <c r="A392" s="2" t="s">
        <v>380</v>
      </c>
      <c r="B392" s="2" t="s">
        <v>381</v>
      </c>
      <c r="C392" s="2" t="s">
        <v>2122</v>
      </c>
      <c r="D392" s="4">
        <v>42511</v>
      </c>
      <c r="E392" s="2" t="s">
        <v>1194</v>
      </c>
      <c r="F392" s="2" t="s">
        <v>1278</v>
      </c>
      <c r="G392" s="2" t="str">
        <f t="shared" si="19"/>
        <v>MULTA (AI N° 11170/16)</v>
      </c>
      <c r="H392" s="2"/>
      <c r="I392" s="2" t="s">
        <v>2123</v>
      </c>
      <c r="J392" s="2" t="s">
        <v>46</v>
      </c>
      <c r="K392" s="2"/>
      <c r="L392" s="2"/>
      <c r="M392" s="2" t="s">
        <v>2124</v>
      </c>
      <c r="N392" s="2" t="s">
        <v>2125</v>
      </c>
      <c r="O392" s="3">
        <v>5300</v>
      </c>
      <c r="P392" s="2" t="s">
        <v>1071</v>
      </c>
      <c r="Q392" s="2" t="s">
        <v>1071</v>
      </c>
      <c r="R392" s="2" t="s">
        <v>1071</v>
      </c>
      <c r="S392" s="2" t="s">
        <v>1071</v>
      </c>
      <c r="T392" s="2" t="s">
        <v>1071</v>
      </c>
      <c r="U392" s="25" t="s">
        <v>1406</v>
      </c>
      <c r="V392" s="2" t="s">
        <v>3267</v>
      </c>
    </row>
    <row r="393" spans="1:22" ht="60" x14ac:dyDescent="0.25">
      <c r="A393" s="2" t="s">
        <v>382</v>
      </c>
      <c r="B393" s="2" t="s">
        <v>383</v>
      </c>
      <c r="C393" s="2" t="s">
        <v>2126</v>
      </c>
      <c r="D393" s="4">
        <v>42549</v>
      </c>
      <c r="E393" s="2" t="s">
        <v>1194</v>
      </c>
      <c r="F393" s="2" t="s">
        <v>1279</v>
      </c>
      <c r="G393" s="2" t="str">
        <f t="shared" si="19"/>
        <v>MULTA (AI N° 11038/16)</v>
      </c>
      <c r="H393" s="2"/>
      <c r="I393" s="2" t="s">
        <v>384</v>
      </c>
      <c r="J393" s="2" t="s">
        <v>53</v>
      </c>
      <c r="K393" s="2" t="s">
        <v>1138</v>
      </c>
      <c r="L393" s="2" t="s">
        <v>385</v>
      </c>
      <c r="M393" s="2" t="str">
        <f t="shared" si="18"/>
        <v>02°49'55,6"S 59°56'35"W</v>
      </c>
      <c r="N393" s="2" t="s">
        <v>386</v>
      </c>
      <c r="O393" s="3">
        <v>50000</v>
      </c>
      <c r="P393" s="2" t="s">
        <v>1071</v>
      </c>
      <c r="Q393" s="2" t="s">
        <v>1071</v>
      </c>
      <c r="R393" s="2" t="s">
        <v>1071</v>
      </c>
      <c r="S393" s="2" t="s">
        <v>1071</v>
      </c>
      <c r="T393" s="2" t="s">
        <v>1071</v>
      </c>
      <c r="U393" s="25" t="s">
        <v>1406</v>
      </c>
      <c r="V393" s="2" t="s">
        <v>3275</v>
      </c>
    </row>
    <row r="394" spans="1:22" ht="60" x14ac:dyDescent="0.25">
      <c r="A394" s="2" t="s">
        <v>387</v>
      </c>
      <c r="B394" s="2" t="s">
        <v>374</v>
      </c>
      <c r="C394" s="2" t="s">
        <v>2127</v>
      </c>
      <c r="D394" s="4">
        <v>42559</v>
      </c>
      <c r="E394" s="2" t="s">
        <v>1194</v>
      </c>
      <c r="F394" s="2" t="s">
        <v>1280</v>
      </c>
      <c r="G394" s="2" t="str">
        <f t="shared" si="19"/>
        <v>MULTA (AI N° 11823/16)</v>
      </c>
      <c r="H394" s="2"/>
      <c r="I394" s="2" t="s">
        <v>388</v>
      </c>
      <c r="J394" s="2" t="s">
        <v>46</v>
      </c>
      <c r="K394" s="2" t="s">
        <v>1137</v>
      </c>
      <c r="L394" s="2" t="s">
        <v>389</v>
      </c>
      <c r="M394" s="2" t="str">
        <f t="shared" si="18"/>
        <v>02°58'24,1" S 60°49'35,0 W</v>
      </c>
      <c r="N394" s="2" t="s">
        <v>377</v>
      </c>
      <c r="O394" s="3">
        <v>390</v>
      </c>
      <c r="P394" s="2" t="s">
        <v>1071</v>
      </c>
      <c r="Q394" s="2" t="s">
        <v>1071</v>
      </c>
      <c r="R394" s="2" t="s">
        <v>1071</v>
      </c>
      <c r="S394" s="2" t="s">
        <v>1071</v>
      </c>
      <c r="T394" s="2" t="s">
        <v>1071</v>
      </c>
      <c r="U394" s="25" t="s">
        <v>1406</v>
      </c>
      <c r="V394" s="2" t="s">
        <v>3267</v>
      </c>
    </row>
    <row r="395" spans="1:22" ht="60" x14ac:dyDescent="0.25">
      <c r="A395" s="2" t="s">
        <v>390</v>
      </c>
      <c r="B395" s="27" t="s">
        <v>391</v>
      </c>
      <c r="C395" s="2" t="s">
        <v>2879</v>
      </c>
      <c r="D395" s="4">
        <v>43175</v>
      </c>
      <c r="E395" s="2" t="s">
        <v>1194</v>
      </c>
      <c r="F395" s="2" t="s">
        <v>1281</v>
      </c>
      <c r="G395" s="13" t="s">
        <v>2882</v>
      </c>
      <c r="H395" s="2"/>
      <c r="I395" s="2" t="s">
        <v>2880</v>
      </c>
      <c r="J395" s="2" t="s">
        <v>949</v>
      </c>
      <c r="K395" s="2"/>
      <c r="L395" s="2"/>
      <c r="M395" s="2" t="s">
        <v>1428</v>
      </c>
      <c r="N395" s="2" t="s">
        <v>2881</v>
      </c>
      <c r="O395" s="3">
        <v>12000</v>
      </c>
      <c r="P395" s="2" t="s">
        <v>1071</v>
      </c>
      <c r="Q395" s="2" t="s">
        <v>1071</v>
      </c>
      <c r="R395" s="2" t="s">
        <v>1071</v>
      </c>
      <c r="S395" s="2" t="s">
        <v>1071</v>
      </c>
      <c r="T395" s="2" t="s">
        <v>1071</v>
      </c>
      <c r="U395" s="25" t="s">
        <v>1406</v>
      </c>
      <c r="V395" s="2" t="s">
        <v>3269</v>
      </c>
    </row>
    <row r="396" spans="1:22" ht="60" x14ac:dyDescent="0.25">
      <c r="A396" s="2" t="s">
        <v>392</v>
      </c>
      <c r="B396" s="2" t="s">
        <v>393</v>
      </c>
      <c r="C396" s="2" t="s">
        <v>394</v>
      </c>
      <c r="D396" s="4">
        <v>42580</v>
      </c>
      <c r="E396" s="2" t="s">
        <v>1194</v>
      </c>
      <c r="F396" s="2" t="s">
        <v>1282</v>
      </c>
      <c r="G396" s="2" t="str">
        <f t="shared" ref="G396:G427" si="20">CONCATENATE(E396,F396)</f>
        <v>MULTA (AI N° 6006/16)</v>
      </c>
      <c r="H396" s="2"/>
      <c r="I396" s="2" t="s">
        <v>395</v>
      </c>
      <c r="J396" s="2" t="s">
        <v>53</v>
      </c>
      <c r="K396" s="2" t="s">
        <v>1134</v>
      </c>
      <c r="L396" s="2" t="s">
        <v>396</v>
      </c>
      <c r="M396" s="2" t="str">
        <f t="shared" si="18"/>
        <v>3°7'19,00" 60°0'9,10"</v>
      </c>
      <c r="N396" s="2" t="s">
        <v>307</v>
      </c>
      <c r="O396" s="3">
        <v>1000</v>
      </c>
      <c r="P396" s="2" t="s">
        <v>1071</v>
      </c>
      <c r="Q396" s="2" t="s">
        <v>1071</v>
      </c>
      <c r="R396" s="2" t="s">
        <v>1071</v>
      </c>
      <c r="S396" s="2" t="s">
        <v>1071</v>
      </c>
      <c r="T396" s="2" t="s">
        <v>1071</v>
      </c>
      <c r="U396" s="25" t="s">
        <v>1406</v>
      </c>
      <c r="V396" s="2" t="s">
        <v>3269</v>
      </c>
    </row>
    <row r="397" spans="1:22" ht="60" x14ac:dyDescent="0.25">
      <c r="A397" s="2" t="s">
        <v>397</v>
      </c>
      <c r="B397" s="2" t="s">
        <v>398</v>
      </c>
      <c r="C397" s="2" t="s">
        <v>1907</v>
      </c>
      <c r="D397" s="4">
        <v>42444</v>
      </c>
      <c r="E397" s="2" t="s">
        <v>1194</v>
      </c>
      <c r="F397" s="2" t="s">
        <v>1283</v>
      </c>
      <c r="G397" s="2" t="str">
        <f t="shared" si="20"/>
        <v>MULTA (AI N° 8914/16)</v>
      </c>
      <c r="H397" s="2"/>
      <c r="I397" s="2" t="s">
        <v>399</v>
      </c>
      <c r="J397" s="2" t="s">
        <v>345</v>
      </c>
      <c r="K397" s="8" t="s">
        <v>1136</v>
      </c>
      <c r="L397" s="8" t="s">
        <v>400</v>
      </c>
      <c r="M397" s="2" t="str">
        <f t="shared" si="18"/>
        <v>02°00'07,0" S 59°57'16,4" W</v>
      </c>
      <c r="N397" s="2" t="s">
        <v>401</v>
      </c>
      <c r="O397" s="3">
        <v>12500</v>
      </c>
      <c r="P397" s="2" t="s">
        <v>1071</v>
      </c>
      <c r="Q397" s="2" t="s">
        <v>1071</v>
      </c>
      <c r="R397" s="2" t="s">
        <v>1071</v>
      </c>
      <c r="S397" s="2" t="s">
        <v>1071</v>
      </c>
      <c r="T397" s="2" t="s">
        <v>1071</v>
      </c>
      <c r="U397" s="25" t="s">
        <v>1406</v>
      </c>
      <c r="V397" s="2" t="s">
        <v>3269</v>
      </c>
    </row>
    <row r="398" spans="1:22" ht="60" x14ac:dyDescent="0.25">
      <c r="A398" s="2" t="s">
        <v>402</v>
      </c>
      <c r="B398" s="2" t="s">
        <v>403</v>
      </c>
      <c r="C398" s="2" t="s">
        <v>901</v>
      </c>
      <c r="D398" s="4">
        <v>42464</v>
      </c>
      <c r="E398" s="2" t="s">
        <v>1194</v>
      </c>
      <c r="F398" s="2" t="s">
        <v>1284</v>
      </c>
      <c r="G398" s="2" t="str">
        <f t="shared" si="20"/>
        <v>MULTA (AI N° 10957/16)</v>
      </c>
      <c r="H398" s="2"/>
      <c r="I398" s="2" t="s">
        <v>902</v>
      </c>
      <c r="J398" s="2" t="s">
        <v>212</v>
      </c>
      <c r="K398" s="2" t="s">
        <v>1135</v>
      </c>
      <c r="L398" s="2" t="s">
        <v>903</v>
      </c>
      <c r="M398" s="2" t="str">
        <f t="shared" si="18"/>
        <v>02°57'47,5000"S 56°47'06,000"W</v>
      </c>
      <c r="N398" s="2" t="s">
        <v>904</v>
      </c>
      <c r="O398" s="3">
        <v>100000</v>
      </c>
      <c r="P398" s="2" t="s">
        <v>1071</v>
      </c>
      <c r="Q398" s="2" t="s">
        <v>1071</v>
      </c>
      <c r="R398" s="2" t="s">
        <v>1071</v>
      </c>
      <c r="S398" s="2" t="s">
        <v>1071</v>
      </c>
      <c r="T398" s="2" t="s">
        <v>1071</v>
      </c>
      <c r="U398" s="25" t="s">
        <v>1406</v>
      </c>
      <c r="V398" s="2" t="s">
        <v>3269</v>
      </c>
    </row>
    <row r="399" spans="1:22" ht="60" x14ac:dyDescent="0.25">
      <c r="A399" s="2" t="s">
        <v>404</v>
      </c>
      <c r="B399" s="2" t="s">
        <v>393</v>
      </c>
      <c r="C399" s="2" t="s">
        <v>405</v>
      </c>
      <c r="D399" s="4">
        <v>42580</v>
      </c>
      <c r="E399" s="2" t="s">
        <v>1194</v>
      </c>
      <c r="F399" s="2" t="s">
        <v>1285</v>
      </c>
      <c r="G399" s="2" t="str">
        <f t="shared" si="20"/>
        <v>MULTA (AI N° 6007/16)</v>
      </c>
      <c r="H399" s="2"/>
      <c r="I399" s="2" t="s">
        <v>406</v>
      </c>
      <c r="J399" s="2" t="s">
        <v>53</v>
      </c>
      <c r="K399" s="2" t="s">
        <v>1134</v>
      </c>
      <c r="L399" s="2" t="s">
        <v>396</v>
      </c>
      <c r="M399" s="2" t="str">
        <f t="shared" si="18"/>
        <v>3°7'19,00" 60°0'9,10"</v>
      </c>
      <c r="N399" s="2" t="s">
        <v>307</v>
      </c>
      <c r="O399" s="3">
        <v>1000</v>
      </c>
      <c r="P399" s="2" t="s">
        <v>1071</v>
      </c>
      <c r="Q399" s="2" t="s">
        <v>1071</v>
      </c>
      <c r="R399" s="2" t="s">
        <v>1071</v>
      </c>
      <c r="S399" s="2" t="s">
        <v>1071</v>
      </c>
      <c r="T399" s="2" t="s">
        <v>1071</v>
      </c>
      <c r="U399" s="25" t="s">
        <v>1406</v>
      </c>
      <c r="V399" s="2" t="s">
        <v>3269</v>
      </c>
    </row>
    <row r="400" spans="1:22" ht="60" x14ac:dyDescent="0.25">
      <c r="A400" s="2" t="s">
        <v>407</v>
      </c>
      <c r="B400" s="2" t="s">
        <v>398</v>
      </c>
      <c r="C400" s="2" t="s">
        <v>1905</v>
      </c>
      <c r="D400" s="4">
        <v>42444</v>
      </c>
      <c r="E400" s="2" t="s">
        <v>1194</v>
      </c>
      <c r="F400" s="2" t="s">
        <v>1286</v>
      </c>
      <c r="G400" s="2" t="str">
        <f t="shared" si="20"/>
        <v>MULTA (AI N° 9935/16)</v>
      </c>
      <c r="H400" s="2"/>
      <c r="I400" s="2" t="s">
        <v>399</v>
      </c>
      <c r="J400" s="2" t="s">
        <v>345</v>
      </c>
      <c r="K400" s="8" t="s">
        <v>408</v>
      </c>
      <c r="L400" s="8" t="s">
        <v>409</v>
      </c>
      <c r="M400" s="2" t="str">
        <f t="shared" si="18"/>
        <v>02°00'09,8" S59°57'09,4 W</v>
      </c>
      <c r="N400" s="2" t="s">
        <v>401</v>
      </c>
      <c r="O400" s="3">
        <v>5000</v>
      </c>
      <c r="P400" s="2" t="s">
        <v>1071</v>
      </c>
      <c r="Q400" s="2" t="s">
        <v>1071</v>
      </c>
      <c r="R400" s="2" t="s">
        <v>1071</v>
      </c>
      <c r="S400" s="2" t="s">
        <v>1071</v>
      </c>
      <c r="T400" s="2" t="s">
        <v>1071</v>
      </c>
      <c r="U400" s="25" t="s">
        <v>1406</v>
      </c>
      <c r="V400" s="2" t="s">
        <v>3269</v>
      </c>
    </row>
    <row r="401" spans="1:22" ht="60" x14ac:dyDescent="0.25">
      <c r="A401" s="2" t="s">
        <v>410</v>
      </c>
      <c r="B401" s="2" t="s">
        <v>411</v>
      </c>
      <c r="C401" s="2" t="s">
        <v>412</v>
      </c>
      <c r="D401" s="2" t="s">
        <v>1600</v>
      </c>
      <c r="E401" s="2" t="s">
        <v>1194</v>
      </c>
      <c r="F401" s="2" t="s">
        <v>1287</v>
      </c>
      <c r="G401" s="2" t="str">
        <f t="shared" si="20"/>
        <v>MULTA (AI N° 10123/16)</v>
      </c>
      <c r="H401" s="2"/>
      <c r="I401" s="2" t="s">
        <v>413</v>
      </c>
      <c r="J401" s="2" t="s">
        <v>212</v>
      </c>
      <c r="K401" s="2"/>
      <c r="L401" s="2"/>
      <c r="M401" s="2" t="s">
        <v>1428</v>
      </c>
      <c r="N401" s="2" t="s">
        <v>414</v>
      </c>
      <c r="O401" s="3">
        <v>20000</v>
      </c>
      <c r="P401" s="2" t="s">
        <v>1071</v>
      </c>
      <c r="Q401" s="2" t="s">
        <v>1071</v>
      </c>
      <c r="R401" s="2" t="s">
        <v>1071</v>
      </c>
      <c r="S401" s="2" t="s">
        <v>1071</v>
      </c>
      <c r="T401" s="2" t="s">
        <v>1071</v>
      </c>
      <c r="U401" s="25" t="s">
        <v>1406</v>
      </c>
      <c r="V401" s="2" t="s">
        <v>3269</v>
      </c>
    </row>
    <row r="402" spans="1:22" ht="60" x14ac:dyDescent="0.25">
      <c r="A402" s="2" t="s">
        <v>415</v>
      </c>
      <c r="B402" s="2" t="s">
        <v>416</v>
      </c>
      <c r="C402" s="2" t="s">
        <v>2070</v>
      </c>
      <c r="D402" s="4">
        <v>42562</v>
      </c>
      <c r="E402" s="2" t="s">
        <v>1194</v>
      </c>
      <c r="F402" s="2" t="s">
        <v>1288</v>
      </c>
      <c r="G402" s="2" t="str">
        <f t="shared" si="20"/>
        <v>MULTA (AI N° 11702/16)</v>
      </c>
      <c r="H402" s="2"/>
      <c r="I402" s="2" t="s">
        <v>417</v>
      </c>
      <c r="J402" s="2" t="s">
        <v>21</v>
      </c>
      <c r="K402" s="2" t="s">
        <v>1133</v>
      </c>
      <c r="L402" s="2" t="s">
        <v>418</v>
      </c>
      <c r="M402" s="2" t="str">
        <f t="shared" si="18"/>
        <v>03°14'23,3"S 60°39'09,5"W</v>
      </c>
      <c r="N402" s="2" t="s">
        <v>419</v>
      </c>
      <c r="O402" s="3">
        <v>20372</v>
      </c>
      <c r="P402" s="2" t="s">
        <v>1071</v>
      </c>
      <c r="Q402" s="2" t="s">
        <v>1071</v>
      </c>
      <c r="R402" s="2" t="s">
        <v>1071</v>
      </c>
      <c r="S402" s="2" t="s">
        <v>1071</v>
      </c>
      <c r="T402" s="2" t="s">
        <v>1071</v>
      </c>
      <c r="U402" s="25" t="s">
        <v>1406</v>
      </c>
      <c r="V402" s="2" t="s">
        <v>3269</v>
      </c>
    </row>
    <row r="403" spans="1:22" ht="60" x14ac:dyDescent="0.25">
      <c r="A403" s="2" t="s">
        <v>420</v>
      </c>
      <c r="B403" s="2" t="s">
        <v>421</v>
      </c>
      <c r="C403" s="2" t="s">
        <v>2162</v>
      </c>
      <c r="D403" s="4">
        <v>42496</v>
      </c>
      <c r="E403" s="2" t="s">
        <v>1194</v>
      </c>
      <c r="F403" s="2" t="s">
        <v>1289</v>
      </c>
      <c r="G403" s="2" t="str">
        <f t="shared" si="20"/>
        <v>MULTA (AI N° 11229/16)</v>
      </c>
      <c r="H403" s="2"/>
      <c r="I403" s="2" t="s">
        <v>2163</v>
      </c>
      <c r="J403" s="2" t="s">
        <v>46</v>
      </c>
      <c r="K403" s="2"/>
      <c r="L403" s="2"/>
      <c r="M403" s="2" t="s">
        <v>2164</v>
      </c>
      <c r="N403" s="2" t="s">
        <v>1600</v>
      </c>
      <c r="O403" s="9">
        <v>10000</v>
      </c>
      <c r="P403" s="2" t="s">
        <v>1071</v>
      </c>
      <c r="Q403" s="2" t="s">
        <v>1071</v>
      </c>
      <c r="R403" s="2" t="s">
        <v>1071</v>
      </c>
      <c r="S403" s="2" t="s">
        <v>1071</v>
      </c>
      <c r="T403" s="2" t="s">
        <v>1071</v>
      </c>
      <c r="U403" s="25" t="s">
        <v>1406</v>
      </c>
      <c r="V403" s="2" t="s">
        <v>3269</v>
      </c>
    </row>
    <row r="404" spans="1:22" ht="60" x14ac:dyDescent="0.25">
      <c r="A404" s="2" t="s">
        <v>422</v>
      </c>
      <c r="B404" s="2" t="s">
        <v>423</v>
      </c>
      <c r="C404" s="2" t="s">
        <v>424</v>
      </c>
      <c r="D404" s="4">
        <v>42592</v>
      </c>
      <c r="E404" s="2" t="s">
        <v>1194</v>
      </c>
      <c r="F404" s="2" t="s">
        <v>1290</v>
      </c>
      <c r="G404" s="2" t="str">
        <f t="shared" si="20"/>
        <v>MULTA (AI N° 11427/16)</v>
      </c>
      <c r="H404" s="2"/>
      <c r="I404" s="2" t="s">
        <v>425</v>
      </c>
      <c r="J404" s="2" t="s">
        <v>212</v>
      </c>
      <c r="K404" s="2"/>
      <c r="L404" s="2"/>
      <c r="M404" s="2" t="s">
        <v>1428</v>
      </c>
      <c r="N404" s="2" t="s">
        <v>1600</v>
      </c>
      <c r="O404" s="3">
        <v>3000</v>
      </c>
      <c r="P404" s="2" t="s">
        <v>1071</v>
      </c>
      <c r="Q404" s="2" t="s">
        <v>1071</v>
      </c>
      <c r="R404" s="2" t="s">
        <v>1071</v>
      </c>
      <c r="S404" s="2" t="s">
        <v>1071</v>
      </c>
      <c r="T404" s="2" t="s">
        <v>1071</v>
      </c>
      <c r="U404" s="25" t="s">
        <v>1598</v>
      </c>
      <c r="V404" s="2" t="s">
        <v>3269</v>
      </c>
    </row>
    <row r="405" spans="1:22" ht="60" x14ac:dyDescent="0.25">
      <c r="A405" s="2" t="s">
        <v>426</v>
      </c>
      <c r="B405" s="2" t="s">
        <v>427</v>
      </c>
      <c r="C405" s="2" t="s">
        <v>2099</v>
      </c>
      <c r="D405" s="4">
        <v>42508</v>
      </c>
      <c r="E405" s="2" t="s">
        <v>1194</v>
      </c>
      <c r="F405" s="2" t="s">
        <v>1291</v>
      </c>
      <c r="G405" s="2" t="str">
        <f t="shared" si="20"/>
        <v>MULTA (AI N° 11007/16)</v>
      </c>
      <c r="H405" s="2"/>
      <c r="I405" s="2" t="s">
        <v>428</v>
      </c>
      <c r="J405" s="2" t="s">
        <v>137</v>
      </c>
      <c r="K405" s="2" t="s">
        <v>1132</v>
      </c>
      <c r="L405" s="2" t="s">
        <v>429</v>
      </c>
      <c r="M405" s="2" t="str">
        <f t="shared" si="18"/>
        <v>00º58'25,9"S 62°55'01,2"W</v>
      </c>
      <c r="N405" s="2" t="s">
        <v>430</v>
      </c>
      <c r="O405" s="2">
        <v>500</v>
      </c>
      <c r="P405" s="2" t="s">
        <v>1071</v>
      </c>
      <c r="Q405" s="2" t="s">
        <v>1071</v>
      </c>
      <c r="R405" s="2" t="s">
        <v>1071</v>
      </c>
      <c r="S405" s="2" t="s">
        <v>1071</v>
      </c>
      <c r="T405" s="2" t="s">
        <v>1071</v>
      </c>
      <c r="U405" s="25" t="s">
        <v>1406</v>
      </c>
      <c r="V405" s="2" t="s">
        <v>3269</v>
      </c>
    </row>
    <row r="406" spans="1:22" ht="60" x14ac:dyDescent="0.25">
      <c r="A406" s="2" t="s">
        <v>431</v>
      </c>
      <c r="B406" s="2" t="s">
        <v>432</v>
      </c>
      <c r="C406" s="2" t="s">
        <v>2098</v>
      </c>
      <c r="D406" s="4">
        <v>42473</v>
      </c>
      <c r="E406" s="2" t="s">
        <v>1194</v>
      </c>
      <c r="F406" s="2" t="s">
        <v>1292</v>
      </c>
      <c r="G406" s="2" t="str">
        <f t="shared" si="20"/>
        <v>MULTA (AI N° 11174/16)</v>
      </c>
      <c r="H406" s="2"/>
      <c r="I406" s="2" t="s">
        <v>433</v>
      </c>
      <c r="J406" s="2" t="s">
        <v>229</v>
      </c>
      <c r="K406" s="8" t="s">
        <v>1131</v>
      </c>
      <c r="L406" s="8" t="s">
        <v>434</v>
      </c>
      <c r="M406" s="2" t="str">
        <f t="shared" si="18"/>
        <v>03°44'20,0" S 59°08'56,6" W</v>
      </c>
      <c r="N406" s="2" t="s">
        <v>435</v>
      </c>
      <c r="O406" s="3">
        <v>125000</v>
      </c>
      <c r="P406" s="2" t="s">
        <v>1071</v>
      </c>
      <c r="Q406" s="2" t="s">
        <v>1071</v>
      </c>
      <c r="R406" s="2" t="s">
        <v>1071</v>
      </c>
      <c r="S406" s="2" t="s">
        <v>1071</v>
      </c>
      <c r="T406" s="2" t="s">
        <v>1071</v>
      </c>
      <c r="U406" s="25" t="s">
        <v>1406</v>
      </c>
      <c r="V406" s="2" t="s">
        <v>3269</v>
      </c>
    </row>
    <row r="407" spans="1:22" ht="60" x14ac:dyDescent="0.25">
      <c r="A407" s="2" t="s">
        <v>436</v>
      </c>
      <c r="B407" s="2" t="s">
        <v>437</v>
      </c>
      <c r="C407" s="2" t="s">
        <v>2151</v>
      </c>
      <c r="D407" s="4">
        <v>42496</v>
      </c>
      <c r="E407" s="2" t="s">
        <v>1194</v>
      </c>
      <c r="F407" s="2" t="s">
        <v>1293</v>
      </c>
      <c r="G407" s="2" t="str">
        <f t="shared" si="20"/>
        <v>MULTA (AI N° 11222/16)</v>
      </c>
      <c r="H407" s="2"/>
      <c r="I407" s="2" t="s">
        <v>2142</v>
      </c>
      <c r="J407" s="2" t="s">
        <v>69</v>
      </c>
      <c r="K407" s="2"/>
      <c r="L407" s="2"/>
      <c r="M407" s="2" t="s">
        <v>2152</v>
      </c>
      <c r="N407" s="2" t="s">
        <v>2153</v>
      </c>
      <c r="O407" s="3">
        <v>35000</v>
      </c>
      <c r="P407" s="2" t="s">
        <v>1071</v>
      </c>
      <c r="Q407" s="2" t="s">
        <v>1071</v>
      </c>
      <c r="R407" s="2" t="s">
        <v>1071</v>
      </c>
      <c r="S407" s="2" t="s">
        <v>1071</v>
      </c>
      <c r="T407" s="2" t="s">
        <v>1071</v>
      </c>
      <c r="U407" s="25" t="s">
        <v>1406</v>
      </c>
      <c r="V407" s="2" t="s">
        <v>3269</v>
      </c>
    </row>
    <row r="408" spans="1:22" ht="60" x14ac:dyDescent="0.25">
      <c r="A408" s="2" t="s">
        <v>440</v>
      </c>
      <c r="B408" s="2" t="s">
        <v>441</v>
      </c>
      <c r="C408" s="2" t="s">
        <v>905</v>
      </c>
      <c r="D408" s="4">
        <v>42426</v>
      </c>
      <c r="E408" s="2" t="s">
        <v>1194</v>
      </c>
      <c r="F408" s="2" t="s">
        <v>1294</v>
      </c>
      <c r="G408" s="2" t="str">
        <f t="shared" si="20"/>
        <v>MULTA (AI N° 10057/16)</v>
      </c>
      <c r="H408" s="2"/>
      <c r="I408" s="2" t="s">
        <v>906</v>
      </c>
      <c r="J408" s="2" t="s">
        <v>907</v>
      </c>
      <c r="K408" s="2" t="s">
        <v>1130</v>
      </c>
      <c r="L408" s="2" t="s">
        <v>908</v>
      </c>
      <c r="M408" s="2" t="str">
        <f t="shared" si="18"/>
        <v>58°13'39,78" 3°13'41,70"</v>
      </c>
      <c r="N408" s="2" t="s">
        <v>909</v>
      </c>
      <c r="O408" s="13" t="s">
        <v>910</v>
      </c>
      <c r="P408" s="2" t="s">
        <v>1071</v>
      </c>
      <c r="Q408" s="2" t="s">
        <v>1071</v>
      </c>
      <c r="R408" s="2" t="s">
        <v>1071</v>
      </c>
      <c r="S408" s="2" t="s">
        <v>1071</v>
      </c>
      <c r="T408" s="2" t="s">
        <v>1071</v>
      </c>
      <c r="U408" s="25" t="s">
        <v>1406</v>
      </c>
      <c r="V408" s="2" t="s">
        <v>3269</v>
      </c>
    </row>
    <row r="409" spans="1:22" s="11" customFormat="1" ht="60" x14ac:dyDescent="0.25">
      <c r="A409" s="2" t="s">
        <v>442</v>
      </c>
      <c r="B409" s="2" t="s">
        <v>443</v>
      </c>
      <c r="C409" s="2" t="s">
        <v>911</v>
      </c>
      <c r="D409" s="4">
        <v>42398</v>
      </c>
      <c r="E409" s="2" t="s">
        <v>1194</v>
      </c>
      <c r="F409" s="2" t="s">
        <v>1295</v>
      </c>
      <c r="G409" s="2" t="str">
        <f t="shared" si="20"/>
        <v>MULTA (AI N° 8891/16)</v>
      </c>
      <c r="H409" s="2"/>
      <c r="I409" s="2" t="s">
        <v>912</v>
      </c>
      <c r="J409" s="2" t="s">
        <v>46</v>
      </c>
      <c r="K409" s="2"/>
      <c r="L409" s="2"/>
      <c r="M409" s="2" t="s">
        <v>1428</v>
      </c>
      <c r="N409" s="2" t="s">
        <v>913</v>
      </c>
      <c r="O409" s="3">
        <v>20000</v>
      </c>
      <c r="P409" s="2" t="s">
        <v>1071</v>
      </c>
      <c r="Q409" s="2" t="s">
        <v>1071</v>
      </c>
      <c r="R409" s="2" t="s">
        <v>1071</v>
      </c>
      <c r="S409" s="2" t="s">
        <v>1071</v>
      </c>
      <c r="T409" s="2" t="s">
        <v>1071</v>
      </c>
      <c r="U409" s="25" t="s">
        <v>1406</v>
      </c>
      <c r="V409" s="2" t="s">
        <v>3269</v>
      </c>
    </row>
    <row r="410" spans="1:22" ht="60" x14ac:dyDescent="0.25">
      <c r="A410" s="2" t="s">
        <v>444</v>
      </c>
      <c r="B410" s="2" t="s">
        <v>445</v>
      </c>
      <c r="C410" s="2" t="s">
        <v>2223</v>
      </c>
      <c r="D410" s="4">
        <v>42537</v>
      </c>
      <c r="E410" s="2" t="s">
        <v>1194</v>
      </c>
      <c r="F410" s="2" t="s">
        <v>1296</v>
      </c>
      <c r="G410" s="2" t="str">
        <f t="shared" si="20"/>
        <v>MULTA (AI N° 11251/16)</v>
      </c>
      <c r="H410" s="2"/>
      <c r="I410" s="2" t="s">
        <v>446</v>
      </c>
      <c r="J410" s="2" t="s">
        <v>46</v>
      </c>
      <c r="K410" s="2" t="s">
        <v>1129</v>
      </c>
      <c r="L410" s="2" t="s">
        <v>447</v>
      </c>
      <c r="M410" s="2" t="str">
        <f t="shared" si="18"/>
        <v>03°09'17,0" S 60°19'57" W</v>
      </c>
      <c r="N410" s="2" t="s">
        <v>448</v>
      </c>
      <c r="O410" s="3">
        <v>5103</v>
      </c>
      <c r="P410" s="2" t="s">
        <v>1071</v>
      </c>
      <c r="Q410" s="2" t="s">
        <v>1071</v>
      </c>
      <c r="R410" s="2" t="s">
        <v>1071</v>
      </c>
      <c r="S410" s="2" t="s">
        <v>1071</v>
      </c>
      <c r="T410" s="2" t="s">
        <v>1071</v>
      </c>
      <c r="U410" s="25" t="s">
        <v>1406</v>
      </c>
      <c r="V410" s="2" t="s">
        <v>3269</v>
      </c>
    </row>
    <row r="411" spans="1:22" ht="60" x14ac:dyDescent="0.25">
      <c r="A411" s="2" t="s">
        <v>449</v>
      </c>
      <c r="B411" s="2" t="s">
        <v>450</v>
      </c>
      <c r="C411" s="2" t="s">
        <v>1926</v>
      </c>
      <c r="D411" s="4">
        <v>42487</v>
      </c>
      <c r="E411" s="2" t="s">
        <v>1194</v>
      </c>
      <c r="F411" s="2" t="s">
        <v>1297</v>
      </c>
      <c r="G411" s="2" t="str">
        <f t="shared" si="20"/>
        <v>MULTA (AI N° 11207/16)</v>
      </c>
      <c r="H411" s="2"/>
      <c r="I411" s="2" t="s">
        <v>1924</v>
      </c>
      <c r="J411" s="2" t="s">
        <v>949</v>
      </c>
      <c r="K411" s="2"/>
      <c r="L411" s="2"/>
      <c r="M411" s="2" t="s">
        <v>1927</v>
      </c>
      <c r="N411" s="2" t="s">
        <v>1928</v>
      </c>
      <c r="O411" s="3">
        <v>1950</v>
      </c>
      <c r="P411" s="2" t="s">
        <v>1071</v>
      </c>
      <c r="Q411" s="2" t="s">
        <v>1071</v>
      </c>
      <c r="R411" s="2" t="s">
        <v>1071</v>
      </c>
      <c r="S411" s="2" t="s">
        <v>1071</v>
      </c>
      <c r="T411" s="2" t="s">
        <v>1071</v>
      </c>
      <c r="U411" s="25" t="s">
        <v>1406</v>
      </c>
      <c r="V411" s="2" t="s">
        <v>3269</v>
      </c>
    </row>
    <row r="412" spans="1:22" ht="60" x14ac:dyDescent="0.25">
      <c r="A412" s="2" t="s">
        <v>452</v>
      </c>
      <c r="B412" s="2" t="s">
        <v>451</v>
      </c>
      <c r="C412" s="2" t="s">
        <v>453</v>
      </c>
      <c r="D412" s="4">
        <v>42436</v>
      </c>
      <c r="E412" s="2" t="s">
        <v>1194</v>
      </c>
      <c r="F412" s="2" t="s">
        <v>1298</v>
      </c>
      <c r="G412" s="2" t="str">
        <f t="shared" si="20"/>
        <v>MULTA (AI N° 10186/16)</v>
      </c>
      <c r="H412" s="2"/>
      <c r="I412" s="2" t="s">
        <v>454</v>
      </c>
      <c r="J412" s="2" t="s">
        <v>212</v>
      </c>
      <c r="K412" s="2" t="s">
        <v>1128</v>
      </c>
      <c r="L412" s="2" t="s">
        <v>455</v>
      </c>
      <c r="M412" s="2" t="str">
        <f t="shared" si="18"/>
        <v>03°01'03,35455"S 56°52'55,20762"W</v>
      </c>
      <c r="N412" s="2" t="s">
        <v>456</v>
      </c>
      <c r="O412" s="3">
        <v>100000</v>
      </c>
      <c r="P412" s="2" t="s">
        <v>1071</v>
      </c>
      <c r="Q412" s="2" t="s">
        <v>1071</v>
      </c>
      <c r="R412" s="2" t="s">
        <v>1071</v>
      </c>
      <c r="S412" s="2" t="s">
        <v>1071</v>
      </c>
      <c r="T412" s="2" t="s">
        <v>1071</v>
      </c>
      <c r="U412" s="25" t="s">
        <v>1406</v>
      </c>
      <c r="V412" s="2" t="s">
        <v>3269</v>
      </c>
    </row>
    <row r="413" spans="1:22" ht="60" x14ac:dyDescent="0.25">
      <c r="A413" s="2" t="s">
        <v>457</v>
      </c>
      <c r="B413" s="2" t="s">
        <v>458</v>
      </c>
      <c r="C413" s="2" t="s">
        <v>2050</v>
      </c>
      <c r="D413" s="4">
        <v>42486</v>
      </c>
      <c r="E413" s="2" t="s">
        <v>1194</v>
      </c>
      <c r="F413" s="2" t="s">
        <v>1299</v>
      </c>
      <c r="G413" s="2" t="str">
        <f t="shared" si="20"/>
        <v>MULTA (AI N° 11103/16)</v>
      </c>
      <c r="H413" s="2"/>
      <c r="I413" s="2" t="s">
        <v>298</v>
      </c>
      <c r="J413" s="2" t="s">
        <v>21</v>
      </c>
      <c r="K413" s="2"/>
      <c r="L413" s="2"/>
      <c r="M413" s="2" t="s">
        <v>1428</v>
      </c>
      <c r="N413" s="2" t="s">
        <v>459</v>
      </c>
      <c r="O413" s="3">
        <v>20000</v>
      </c>
      <c r="P413" s="2" t="s">
        <v>1071</v>
      </c>
      <c r="Q413" s="2" t="s">
        <v>1071</v>
      </c>
      <c r="R413" s="2" t="s">
        <v>1071</v>
      </c>
      <c r="S413" s="2" t="s">
        <v>1071</v>
      </c>
      <c r="T413" s="2" t="s">
        <v>1071</v>
      </c>
      <c r="U413" s="25" t="s">
        <v>1406</v>
      </c>
      <c r="V413" s="2" t="s">
        <v>3269</v>
      </c>
    </row>
    <row r="414" spans="1:22" ht="60" x14ac:dyDescent="0.25">
      <c r="A414" s="2" t="s">
        <v>460</v>
      </c>
      <c r="B414" s="2" t="s">
        <v>461</v>
      </c>
      <c r="C414" s="2" t="s">
        <v>462</v>
      </c>
      <c r="D414" s="4">
        <v>42592</v>
      </c>
      <c r="E414" s="2" t="s">
        <v>1194</v>
      </c>
      <c r="F414" s="2" t="s">
        <v>1300</v>
      </c>
      <c r="G414" s="2" t="str">
        <f t="shared" si="20"/>
        <v>MULTA (AI N° 11275/16)</v>
      </c>
      <c r="H414" s="2"/>
      <c r="I414" s="2" t="s">
        <v>86</v>
      </c>
      <c r="J414" s="2" t="s">
        <v>21</v>
      </c>
      <c r="K414" s="2" t="s">
        <v>1092</v>
      </c>
      <c r="L414" s="2" t="s">
        <v>463</v>
      </c>
      <c r="M414" s="2" t="str">
        <f t="shared" si="18"/>
        <v>03°16'39,6"S 60°39'12,2"W</v>
      </c>
      <c r="N414" s="2" t="s">
        <v>464</v>
      </c>
      <c r="O414" s="3">
        <v>18000</v>
      </c>
      <c r="P414" s="2" t="s">
        <v>1071</v>
      </c>
      <c r="Q414" s="2" t="s">
        <v>1071</v>
      </c>
      <c r="R414" s="2" t="s">
        <v>1071</v>
      </c>
      <c r="S414" s="2" t="s">
        <v>1071</v>
      </c>
      <c r="T414" s="2" t="s">
        <v>1071</v>
      </c>
      <c r="U414" s="25" t="s">
        <v>1406</v>
      </c>
      <c r="V414" s="2" t="s">
        <v>3269</v>
      </c>
    </row>
    <row r="415" spans="1:22" ht="60" x14ac:dyDescent="0.25">
      <c r="A415" s="2" t="s">
        <v>465</v>
      </c>
      <c r="B415" s="2" t="s">
        <v>466</v>
      </c>
      <c r="C415" s="2" t="s">
        <v>1717</v>
      </c>
      <c r="D415" s="4">
        <v>42391</v>
      </c>
      <c r="E415" s="2" t="s">
        <v>1194</v>
      </c>
      <c r="F415" s="2" t="s">
        <v>1301</v>
      </c>
      <c r="G415" s="2" t="str">
        <f t="shared" si="20"/>
        <v>MULTA (AI N° 9490/16)</v>
      </c>
      <c r="H415" s="2"/>
      <c r="I415" s="2" t="s">
        <v>467</v>
      </c>
      <c r="J415" s="2" t="s">
        <v>137</v>
      </c>
      <c r="K415" s="2" t="s">
        <v>1127</v>
      </c>
      <c r="L415" s="2" t="s">
        <v>468</v>
      </c>
      <c r="M415" s="2" t="str">
        <f t="shared" si="18"/>
        <v>08°04'21,6" S 062°44'36,9" W</v>
      </c>
      <c r="N415" s="2" t="s">
        <v>469</v>
      </c>
      <c r="O415" s="3">
        <v>30000</v>
      </c>
      <c r="P415" s="2" t="s">
        <v>1071</v>
      </c>
      <c r="Q415" s="2" t="s">
        <v>1071</v>
      </c>
      <c r="R415" s="2" t="s">
        <v>1071</v>
      </c>
      <c r="S415" s="2" t="s">
        <v>1071</v>
      </c>
      <c r="T415" s="2" t="s">
        <v>1071</v>
      </c>
      <c r="U415" s="25" t="s">
        <v>1406</v>
      </c>
      <c r="V415" s="2" t="s">
        <v>3269</v>
      </c>
    </row>
    <row r="416" spans="1:22" ht="60" x14ac:dyDescent="0.25">
      <c r="A416" s="2" t="s">
        <v>470</v>
      </c>
      <c r="B416" s="2" t="s">
        <v>458</v>
      </c>
      <c r="C416" s="2" t="s">
        <v>2051</v>
      </c>
      <c r="D416" s="4">
        <v>42486</v>
      </c>
      <c r="E416" s="2" t="s">
        <v>1194</v>
      </c>
      <c r="F416" s="2" t="s">
        <v>1302</v>
      </c>
      <c r="G416" s="2" t="str">
        <f t="shared" si="20"/>
        <v>MULTA (AI N° 11101/16)</v>
      </c>
      <c r="H416" s="2"/>
      <c r="I416" s="2" t="s">
        <v>471</v>
      </c>
      <c r="J416" s="2" t="s">
        <v>21</v>
      </c>
      <c r="K416" s="8" t="s">
        <v>1126</v>
      </c>
      <c r="L416" s="8" t="s">
        <v>472</v>
      </c>
      <c r="M416" s="2" t="str">
        <f t="shared" si="18"/>
        <v>03°11'22,55" S 60°42'06,18" W</v>
      </c>
      <c r="N416" s="2" t="s">
        <v>459</v>
      </c>
      <c r="O416" s="3">
        <v>2000</v>
      </c>
      <c r="P416" s="2" t="s">
        <v>1071</v>
      </c>
      <c r="Q416" s="2" t="s">
        <v>1071</v>
      </c>
      <c r="R416" s="2" t="s">
        <v>1071</v>
      </c>
      <c r="S416" s="2" t="s">
        <v>1071</v>
      </c>
      <c r="T416" s="2" t="s">
        <v>1071</v>
      </c>
      <c r="U416" s="25" t="s">
        <v>1406</v>
      </c>
      <c r="V416" s="2" t="s">
        <v>3269</v>
      </c>
    </row>
    <row r="417" spans="1:22" ht="60" x14ac:dyDescent="0.25">
      <c r="A417" s="2" t="s">
        <v>473</v>
      </c>
      <c r="B417" s="2" t="s">
        <v>259</v>
      </c>
      <c r="C417" s="2" t="s">
        <v>474</v>
      </c>
      <c r="D417" s="4">
        <v>42396</v>
      </c>
      <c r="E417" s="2" t="s">
        <v>1194</v>
      </c>
      <c r="F417" s="2" t="s">
        <v>1303</v>
      </c>
      <c r="G417" s="2" t="str">
        <f t="shared" si="20"/>
        <v>MULTA (AI N° 10171/16)</v>
      </c>
      <c r="H417" s="2"/>
      <c r="I417" s="2" t="s">
        <v>265</v>
      </c>
      <c r="J417" s="2" t="s">
        <v>53</v>
      </c>
      <c r="K417" s="2"/>
      <c r="L417" s="2"/>
      <c r="M417" s="2" t="s">
        <v>1428</v>
      </c>
      <c r="N417" s="2" t="s">
        <v>262</v>
      </c>
      <c r="O417" s="3">
        <v>300000</v>
      </c>
      <c r="P417" s="2" t="s">
        <v>1071</v>
      </c>
      <c r="Q417" s="2" t="s">
        <v>1071</v>
      </c>
      <c r="R417" s="2" t="s">
        <v>1071</v>
      </c>
      <c r="S417" s="2" t="s">
        <v>1071</v>
      </c>
      <c r="T417" s="2" t="s">
        <v>1071</v>
      </c>
      <c r="U417" s="25" t="s">
        <v>1406</v>
      </c>
      <c r="V417" s="2" t="s">
        <v>3277</v>
      </c>
    </row>
    <row r="418" spans="1:22" ht="60" x14ac:dyDescent="0.25">
      <c r="A418" s="2" t="s">
        <v>475</v>
      </c>
      <c r="B418" s="2" t="s">
        <v>476</v>
      </c>
      <c r="C418" s="2" t="s">
        <v>2069</v>
      </c>
      <c r="D418" s="4">
        <v>42494</v>
      </c>
      <c r="E418" s="2" t="s">
        <v>1194</v>
      </c>
      <c r="F418" s="2" t="s">
        <v>1304</v>
      </c>
      <c r="G418" s="2" t="str">
        <f t="shared" si="20"/>
        <v>MULTA (AI N° 11236/16)</v>
      </c>
      <c r="H418" s="2"/>
      <c r="I418" s="2" t="s">
        <v>477</v>
      </c>
      <c r="J418" s="2" t="s">
        <v>21</v>
      </c>
      <c r="K418" s="2" t="s">
        <v>1125</v>
      </c>
      <c r="L418" s="2" t="s">
        <v>478</v>
      </c>
      <c r="M418" s="2" t="str">
        <f t="shared" si="18"/>
        <v>03°17'43,9" S 60°38'11,2" W</v>
      </c>
      <c r="N418" s="2" t="s">
        <v>2161</v>
      </c>
      <c r="O418" s="3">
        <v>20000</v>
      </c>
      <c r="P418" s="2" t="s">
        <v>1071</v>
      </c>
      <c r="Q418" s="2" t="s">
        <v>1071</v>
      </c>
      <c r="R418" s="2" t="s">
        <v>1071</v>
      </c>
      <c r="S418" s="2" t="s">
        <v>1071</v>
      </c>
      <c r="T418" s="2" t="s">
        <v>1071</v>
      </c>
      <c r="U418" s="25" t="s">
        <v>1406</v>
      </c>
      <c r="V418" s="2" t="s">
        <v>3269</v>
      </c>
    </row>
    <row r="419" spans="1:22" ht="60" x14ac:dyDescent="0.25">
      <c r="A419" s="2" t="s">
        <v>479</v>
      </c>
      <c r="B419" s="2" t="s">
        <v>3123</v>
      </c>
      <c r="C419" s="2" t="s">
        <v>1874</v>
      </c>
      <c r="D419" s="4">
        <v>42457</v>
      </c>
      <c r="E419" s="2" t="s">
        <v>1194</v>
      </c>
      <c r="F419" s="2" t="s">
        <v>1305</v>
      </c>
      <c r="G419" s="2" t="str">
        <f t="shared" si="20"/>
        <v>MULTA (AI N° 11073/16)</v>
      </c>
      <c r="H419" s="2"/>
      <c r="I419" s="2" t="s">
        <v>1875</v>
      </c>
      <c r="J419" s="2" t="s">
        <v>1876</v>
      </c>
      <c r="K419" s="2"/>
      <c r="L419" s="2"/>
      <c r="M419" s="2" t="s">
        <v>1877</v>
      </c>
      <c r="N419" s="2" t="s">
        <v>1878</v>
      </c>
      <c r="O419" s="3">
        <v>50000</v>
      </c>
      <c r="P419" s="2" t="s">
        <v>1071</v>
      </c>
      <c r="Q419" s="2" t="s">
        <v>1071</v>
      </c>
      <c r="R419" s="2" t="s">
        <v>1071</v>
      </c>
      <c r="S419" s="2" t="s">
        <v>1071</v>
      </c>
      <c r="T419" s="2" t="s">
        <v>1071</v>
      </c>
      <c r="U419" s="25" t="s">
        <v>1406</v>
      </c>
      <c r="V419" s="2" t="s">
        <v>3269</v>
      </c>
    </row>
    <row r="420" spans="1:22" ht="60" x14ac:dyDescent="0.25">
      <c r="A420" s="2" t="s">
        <v>480</v>
      </c>
      <c r="B420" s="2" t="s">
        <v>481</v>
      </c>
      <c r="C420" s="2" t="s">
        <v>2109</v>
      </c>
      <c r="D420" s="4">
        <v>42468</v>
      </c>
      <c r="E420" s="2" t="s">
        <v>1194</v>
      </c>
      <c r="F420" s="2" t="s">
        <v>1306</v>
      </c>
      <c r="G420" s="2" t="str">
        <f t="shared" si="20"/>
        <v>MULTA (AI N° 11203/16)</v>
      </c>
      <c r="H420" s="2"/>
      <c r="I420" s="2" t="s">
        <v>482</v>
      </c>
      <c r="J420" s="2" t="s">
        <v>157</v>
      </c>
      <c r="K420" s="8" t="s">
        <v>1124</v>
      </c>
      <c r="L420" s="8" t="s">
        <v>483</v>
      </c>
      <c r="M420" s="2" t="str">
        <f t="shared" si="18"/>
        <v>02°40'56,5" S 59°43'18,9" W</v>
      </c>
      <c r="N420" s="2" t="s">
        <v>484</v>
      </c>
      <c r="O420" s="3">
        <v>1500</v>
      </c>
      <c r="P420" s="2" t="s">
        <v>1071</v>
      </c>
      <c r="Q420" s="2" t="s">
        <v>1071</v>
      </c>
      <c r="R420" s="2" t="s">
        <v>1071</v>
      </c>
      <c r="S420" s="2" t="s">
        <v>1071</v>
      </c>
      <c r="T420" s="2" t="s">
        <v>1071</v>
      </c>
      <c r="U420" s="25" t="s">
        <v>1406</v>
      </c>
      <c r="V420" s="2" t="s">
        <v>3269</v>
      </c>
    </row>
    <row r="421" spans="1:22" s="11" customFormat="1" ht="60" x14ac:dyDescent="0.25">
      <c r="A421" s="2" t="s">
        <v>485</v>
      </c>
      <c r="B421" s="2" t="s">
        <v>486</v>
      </c>
      <c r="C421" s="2" t="s">
        <v>914</v>
      </c>
      <c r="D421" s="4">
        <v>42446</v>
      </c>
      <c r="E421" s="2" t="s">
        <v>1194</v>
      </c>
      <c r="F421" s="2" t="s">
        <v>1307</v>
      </c>
      <c r="G421" s="2" t="str">
        <f t="shared" si="20"/>
        <v>MULTA (AI N° 8893/16)</v>
      </c>
      <c r="H421" s="2"/>
      <c r="I421" s="2" t="s">
        <v>915</v>
      </c>
      <c r="J421" s="2" t="s">
        <v>21</v>
      </c>
      <c r="K421" s="2" t="s">
        <v>1123</v>
      </c>
      <c r="L421" s="2" t="s">
        <v>916</v>
      </c>
      <c r="M421" s="2" t="str">
        <f t="shared" si="18"/>
        <v>03°09'20,30"S 60°23'46,93"W</v>
      </c>
      <c r="N421" s="2" t="s">
        <v>917</v>
      </c>
      <c r="O421" s="4">
        <v>42446</v>
      </c>
      <c r="P421" s="2" t="s">
        <v>1071</v>
      </c>
      <c r="Q421" s="2" t="s">
        <v>1071</v>
      </c>
      <c r="R421" s="2" t="s">
        <v>1071</v>
      </c>
      <c r="S421" s="2" t="s">
        <v>1071</v>
      </c>
      <c r="T421" s="2" t="s">
        <v>1071</v>
      </c>
      <c r="U421" s="25" t="s">
        <v>1406</v>
      </c>
      <c r="V421" s="2" t="s">
        <v>3269</v>
      </c>
    </row>
    <row r="422" spans="1:22" ht="60" x14ac:dyDescent="0.25">
      <c r="A422" s="2" t="s">
        <v>487</v>
      </c>
      <c r="B422" s="2" t="s">
        <v>488</v>
      </c>
      <c r="C422" s="2" t="s">
        <v>489</v>
      </c>
      <c r="D422" s="4">
        <v>42605</v>
      </c>
      <c r="E422" s="2" t="s">
        <v>1194</v>
      </c>
      <c r="F422" s="2" t="s">
        <v>1308</v>
      </c>
      <c r="G422" s="2" t="str">
        <f t="shared" si="20"/>
        <v>MULTA (AI N° 11762/16)</v>
      </c>
      <c r="H422" s="2"/>
      <c r="I422" s="2" t="s">
        <v>490</v>
      </c>
      <c r="J422" s="2" t="s">
        <v>491</v>
      </c>
      <c r="K422" s="2" t="s">
        <v>1122</v>
      </c>
      <c r="L422" s="2" t="s">
        <v>492</v>
      </c>
      <c r="M422" s="2" t="str">
        <f t="shared" si="18"/>
        <v>04°05'07,6/'S 063°07'35,8"W</v>
      </c>
      <c r="N422" s="2" t="s">
        <v>493</v>
      </c>
      <c r="O422" s="3">
        <v>20000</v>
      </c>
      <c r="P422" s="2" t="s">
        <v>1071</v>
      </c>
      <c r="Q422" s="2" t="s">
        <v>1071</v>
      </c>
      <c r="R422" s="2" t="s">
        <v>1071</v>
      </c>
      <c r="S422" s="2" t="s">
        <v>1071</v>
      </c>
      <c r="T422" s="2" t="s">
        <v>1071</v>
      </c>
      <c r="U422" s="25" t="s">
        <v>1406</v>
      </c>
      <c r="V422" s="2" t="s">
        <v>3275</v>
      </c>
    </row>
    <row r="423" spans="1:22" ht="60" x14ac:dyDescent="0.25">
      <c r="A423" s="2" t="s">
        <v>494</v>
      </c>
      <c r="B423" s="2" t="s">
        <v>488</v>
      </c>
      <c r="C423" s="2" t="s">
        <v>495</v>
      </c>
      <c r="D423" s="4">
        <v>42607</v>
      </c>
      <c r="E423" s="2" t="s">
        <v>1194</v>
      </c>
      <c r="F423" s="2" t="s">
        <v>1309</v>
      </c>
      <c r="G423" s="2" t="str">
        <f t="shared" si="20"/>
        <v>MULTA (AI N° 11763/16)</v>
      </c>
      <c r="H423" s="2"/>
      <c r="I423" s="2" t="s">
        <v>490</v>
      </c>
      <c r="J423" s="2" t="s">
        <v>491</v>
      </c>
      <c r="K423" s="2" t="s">
        <v>1122</v>
      </c>
      <c r="L423" s="2" t="s">
        <v>492</v>
      </c>
      <c r="M423" s="2" t="str">
        <f t="shared" si="18"/>
        <v>04°05'07,6/'S 063°07'35,8"W</v>
      </c>
      <c r="N423" s="2" t="s">
        <v>493</v>
      </c>
      <c r="O423" s="3">
        <v>1100</v>
      </c>
      <c r="P423" s="2" t="s">
        <v>1071</v>
      </c>
      <c r="Q423" s="2" t="s">
        <v>1071</v>
      </c>
      <c r="R423" s="2" t="s">
        <v>1071</v>
      </c>
      <c r="S423" s="2" t="s">
        <v>1071</v>
      </c>
      <c r="T423" s="2" t="s">
        <v>1071</v>
      </c>
      <c r="U423" s="25" t="s">
        <v>1406</v>
      </c>
      <c r="V423" s="2" t="s">
        <v>3275</v>
      </c>
    </row>
    <row r="424" spans="1:22" ht="60" x14ac:dyDescent="0.25">
      <c r="A424" s="2" t="s">
        <v>496</v>
      </c>
      <c r="B424" s="2" t="s">
        <v>497</v>
      </c>
      <c r="C424" s="2" t="s">
        <v>498</v>
      </c>
      <c r="D424" s="4">
        <v>42602</v>
      </c>
      <c r="E424" s="2" t="s">
        <v>1194</v>
      </c>
      <c r="F424" s="2" t="s">
        <v>1310</v>
      </c>
      <c r="G424" s="2" t="str">
        <f t="shared" si="20"/>
        <v>MULTA (AI N° 11691/16)</v>
      </c>
      <c r="H424" s="2"/>
      <c r="I424" s="2" t="s">
        <v>499</v>
      </c>
      <c r="J424" s="2" t="s">
        <v>500</v>
      </c>
      <c r="K424" s="2" t="s">
        <v>1121</v>
      </c>
      <c r="L424" s="2" t="s">
        <v>501</v>
      </c>
      <c r="M424" s="2" t="str">
        <f t="shared" si="18"/>
        <v>02°28'43.9"S 65°20'55,4"W</v>
      </c>
      <c r="N424" s="2" t="s">
        <v>502</v>
      </c>
      <c r="O424" s="3">
        <v>500</v>
      </c>
      <c r="P424" s="2" t="s">
        <v>1071</v>
      </c>
      <c r="Q424" s="2" t="s">
        <v>1071</v>
      </c>
      <c r="R424" s="2" t="s">
        <v>1071</v>
      </c>
      <c r="S424" s="2" t="s">
        <v>1071</v>
      </c>
      <c r="T424" s="2" t="s">
        <v>1071</v>
      </c>
      <c r="U424" s="25" t="s">
        <v>1406</v>
      </c>
      <c r="V424" s="2" t="s">
        <v>3267</v>
      </c>
    </row>
    <row r="425" spans="1:22" ht="60" x14ac:dyDescent="0.25">
      <c r="A425" s="2" t="s">
        <v>503</v>
      </c>
      <c r="B425" s="2" t="s">
        <v>497</v>
      </c>
      <c r="C425" s="2" t="s">
        <v>2436</v>
      </c>
      <c r="D425" s="4">
        <v>42602</v>
      </c>
      <c r="E425" s="2" t="s">
        <v>1194</v>
      </c>
      <c r="F425" s="2" t="s">
        <v>1311</v>
      </c>
      <c r="G425" s="2" t="str">
        <f t="shared" si="20"/>
        <v>MULTA (AI N° 11690/16)</v>
      </c>
      <c r="H425" s="2"/>
      <c r="I425" s="2" t="s">
        <v>499</v>
      </c>
      <c r="J425" s="2" t="s">
        <v>500</v>
      </c>
      <c r="K425" s="2" t="s">
        <v>1121</v>
      </c>
      <c r="L425" s="2" t="s">
        <v>501</v>
      </c>
      <c r="M425" s="2" t="str">
        <f t="shared" si="18"/>
        <v>02°28'43.9"S 65°20'55,4"W</v>
      </c>
      <c r="N425" s="2" t="s">
        <v>502</v>
      </c>
      <c r="O425" s="3">
        <v>10000</v>
      </c>
      <c r="P425" s="2" t="s">
        <v>1071</v>
      </c>
      <c r="Q425" s="2" t="s">
        <v>1071</v>
      </c>
      <c r="R425" s="2" t="s">
        <v>1071</v>
      </c>
      <c r="S425" s="2" t="s">
        <v>1071</v>
      </c>
      <c r="T425" s="2" t="s">
        <v>1071</v>
      </c>
      <c r="U425" s="25" t="s">
        <v>1406</v>
      </c>
      <c r="V425" s="2" t="s">
        <v>3266</v>
      </c>
    </row>
    <row r="426" spans="1:22" ht="60" x14ac:dyDescent="0.25">
      <c r="A426" s="2" t="s">
        <v>504</v>
      </c>
      <c r="B426" s="2" t="s">
        <v>497</v>
      </c>
      <c r="C426" s="2" t="s">
        <v>505</v>
      </c>
      <c r="D426" s="4">
        <v>42602</v>
      </c>
      <c r="E426" s="2" t="s">
        <v>1194</v>
      </c>
      <c r="F426" s="2" t="s">
        <v>1312</v>
      </c>
      <c r="G426" s="2" t="str">
        <f t="shared" si="20"/>
        <v>MULTA (AI N° 11689/16)</v>
      </c>
      <c r="H426" s="2"/>
      <c r="I426" s="2" t="s">
        <v>499</v>
      </c>
      <c r="J426" s="2" t="s">
        <v>500</v>
      </c>
      <c r="K426" s="2" t="s">
        <v>1121</v>
      </c>
      <c r="L426" s="2" t="s">
        <v>501</v>
      </c>
      <c r="M426" s="2" t="str">
        <f t="shared" si="18"/>
        <v>02°28'43.9"S 65°20'55,4"W</v>
      </c>
      <c r="N426" s="2" t="s">
        <v>502</v>
      </c>
      <c r="O426" s="3">
        <v>12000</v>
      </c>
      <c r="P426" s="2" t="s">
        <v>1071</v>
      </c>
      <c r="Q426" s="2" t="s">
        <v>1071</v>
      </c>
      <c r="R426" s="2" t="s">
        <v>1071</v>
      </c>
      <c r="S426" s="2" t="s">
        <v>1071</v>
      </c>
      <c r="T426" s="2" t="s">
        <v>1071</v>
      </c>
      <c r="U426" s="25" t="s">
        <v>1406</v>
      </c>
      <c r="V426" s="2" t="s">
        <v>3269</v>
      </c>
    </row>
    <row r="427" spans="1:22" ht="60" x14ac:dyDescent="0.25">
      <c r="A427" s="2" t="s">
        <v>506</v>
      </c>
      <c r="B427" s="2" t="s">
        <v>497</v>
      </c>
      <c r="C427" s="2" t="s">
        <v>507</v>
      </c>
      <c r="D427" s="4">
        <v>42602</v>
      </c>
      <c r="E427" s="2" t="s">
        <v>1194</v>
      </c>
      <c r="F427" s="2" t="s">
        <v>1313</v>
      </c>
      <c r="G427" s="2" t="str">
        <f t="shared" si="20"/>
        <v>MULTA (AI N° 11688/16)</v>
      </c>
      <c r="H427" s="2"/>
      <c r="I427" s="2" t="s">
        <v>499</v>
      </c>
      <c r="J427" s="2" t="s">
        <v>500</v>
      </c>
      <c r="K427" s="2" t="s">
        <v>1121</v>
      </c>
      <c r="L427" s="2" t="s">
        <v>501</v>
      </c>
      <c r="M427" s="2" t="str">
        <f t="shared" si="18"/>
        <v>02°28'43.9"S 65°20'55,4"W</v>
      </c>
      <c r="N427" s="2" t="s">
        <v>502</v>
      </c>
      <c r="O427" s="3">
        <v>205000</v>
      </c>
      <c r="P427" s="2" t="s">
        <v>1071</v>
      </c>
      <c r="Q427" s="2" t="s">
        <v>1071</v>
      </c>
      <c r="R427" s="2" t="s">
        <v>1071</v>
      </c>
      <c r="S427" s="2" t="s">
        <v>1071</v>
      </c>
      <c r="T427" s="2" t="s">
        <v>1071</v>
      </c>
      <c r="U427" s="25" t="s">
        <v>1406</v>
      </c>
      <c r="V427" s="2" t="s">
        <v>3269</v>
      </c>
    </row>
    <row r="428" spans="1:22" ht="60" x14ac:dyDescent="0.25">
      <c r="A428" s="2" t="s">
        <v>508</v>
      </c>
      <c r="B428" s="2" t="s">
        <v>509</v>
      </c>
      <c r="C428" s="2" t="s">
        <v>1898</v>
      </c>
      <c r="D428" s="4">
        <v>42445</v>
      </c>
      <c r="E428" s="2" t="s">
        <v>1194</v>
      </c>
      <c r="F428" s="2" t="s">
        <v>1314</v>
      </c>
      <c r="G428" s="2" t="str">
        <f t="shared" ref="G428:G459" si="21">CONCATENATE(E428,F428)</f>
        <v>MULTA (AI N° 9621/16)</v>
      </c>
      <c r="H428" s="2"/>
      <c r="I428" s="2" t="s">
        <v>510</v>
      </c>
      <c r="J428" s="2" t="s">
        <v>21</v>
      </c>
      <c r="K428" s="8" t="s">
        <v>1120</v>
      </c>
      <c r="L428" s="8" t="s">
        <v>511</v>
      </c>
      <c r="M428" s="2" t="str">
        <f t="shared" ref="M428:M449" si="22">CONCATENATE(K428,L428)</f>
        <v>03°11'24,3" S 060°38'23,4" W</v>
      </c>
      <c r="N428" s="2" t="s">
        <v>512</v>
      </c>
      <c r="O428" s="3">
        <v>4410.3</v>
      </c>
      <c r="P428" s="2" t="s">
        <v>1071</v>
      </c>
      <c r="Q428" s="2" t="s">
        <v>1071</v>
      </c>
      <c r="R428" s="2" t="s">
        <v>1071</v>
      </c>
      <c r="S428" s="2" t="s">
        <v>1071</v>
      </c>
      <c r="T428" s="2" t="s">
        <v>1071</v>
      </c>
      <c r="U428" s="25" t="s">
        <v>1406</v>
      </c>
      <c r="V428" s="2" t="s">
        <v>3275</v>
      </c>
    </row>
    <row r="429" spans="1:22" ht="60" x14ac:dyDescent="0.25">
      <c r="A429" s="2" t="s">
        <v>513</v>
      </c>
      <c r="B429" s="2" t="s">
        <v>509</v>
      </c>
      <c r="C429" s="2" t="s">
        <v>1732</v>
      </c>
      <c r="D429" s="4">
        <v>42445</v>
      </c>
      <c r="E429" s="2" t="s">
        <v>1194</v>
      </c>
      <c r="F429" s="2" t="s">
        <v>1315</v>
      </c>
      <c r="G429" s="2" t="str">
        <f t="shared" si="21"/>
        <v>MULTA (AI N° 9616/16)</v>
      </c>
      <c r="H429" s="2"/>
      <c r="I429" s="2" t="s">
        <v>514</v>
      </c>
      <c r="J429" s="2" t="s">
        <v>21</v>
      </c>
      <c r="K429" s="8" t="s">
        <v>1120</v>
      </c>
      <c r="L429" s="8" t="s">
        <v>511</v>
      </c>
      <c r="M429" s="2" t="str">
        <f t="shared" si="22"/>
        <v>03°11'24,3" S 060°38'23,4" W</v>
      </c>
      <c r="N429" s="2" t="s">
        <v>512</v>
      </c>
      <c r="O429" s="3">
        <v>20000</v>
      </c>
      <c r="P429" s="2" t="s">
        <v>1071</v>
      </c>
      <c r="Q429" s="2" t="s">
        <v>1071</v>
      </c>
      <c r="R429" s="2" t="s">
        <v>1071</v>
      </c>
      <c r="S429" s="2" t="s">
        <v>1071</v>
      </c>
      <c r="T429" s="2" t="s">
        <v>1071</v>
      </c>
      <c r="U429" s="25" t="s">
        <v>1406</v>
      </c>
      <c r="V429" s="2" t="s">
        <v>3267</v>
      </c>
    </row>
    <row r="430" spans="1:22" ht="60" x14ac:dyDescent="0.25">
      <c r="A430" s="2" t="s">
        <v>515</v>
      </c>
      <c r="B430" s="2" t="s">
        <v>516</v>
      </c>
      <c r="C430" s="21" t="s">
        <v>2437</v>
      </c>
      <c r="D430" s="4">
        <v>42448</v>
      </c>
      <c r="E430" s="2" t="s">
        <v>1194</v>
      </c>
      <c r="F430" s="2" t="s">
        <v>1316</v>
      </c>
      <c r="G430" s="2" t="str">
        <f t="shared" si="21"/>
        <v>MULTA (AI N° 9627/16)</v>
      </c>
      <c r="H430" s="2"/>
      <c r="I430" s="2" t="s">
        <v>517</v>
      </c>
      <c r="J430" s="2" t="s">
        <v>21</v>
      </c>
      <c r="K430" s="8" t="s">
        <v>1114</v>
      </c>
      <c r="L430" s="8" t="s">
        <v>518</v>
      </c>
      <c r="M430" s="2" t="str">
        <f t="shared" si="22"/>
        <v>03°14'26,9" S 060°39'09,8" W</v>
      </c>
      <c r="N430" s="2" t="s">
        <v>519</v>
      </c>
      <c r="O430" s="3">
        <v>17713.13</v>
      </c>
      <c r="P430" s="2" t="s">
        <v>1071</v>
      </c>
      <c r="Q430" s="2" t="s">
        <v>1071</v>
      </c>
      <c r="R430" s="2" t="s">
        <v>1071</v>
      </c>
      <c r="S430" s="2" t="s">
        <v>1071</v>
      </c>
      <c r="T430" s="2" t="s">
        <v>1071</v>
      </c>
      <c r="U430" s="25" t="s">
        <v>1406</v>
      </c>
      <c r="V430" s="2" t="s">
        <v>3267</v>
      </c>
    </row>
    <row r="431" spans="1:22" ht="60" x14ac:dyDescent="0.25">
      <c r="A431" s="2" t="s">
        <v>520</v>
      </c>
      <c r="B431" s="2" t="s">
        <v>521</v>
      </c>
      <c r="C431" s="2" t="s">
        <v>1886</v>
      </c>
      <c r="D431" s="4">
        <v>42447</v>
      </c>
      <c r="E431" s="2" t="s">
        <v>1194</v>
      </c>
      <c r="F431" s="2" t="s">
        <v>1317</v>
      </c>
      <c r="G431" s="2" t="str">
        <f t="shared" si="21"/>
        <v>MULTA (AI N° 9626/16)</v>
      </c>
      <c r="H431" s="2"/>
      <c r="I431" s="2" t="s">
        <v>522</v>
      </c>
      <c r="J431" s="2" t="s">
        <v>21</v>
      </c>
      <c r="K431" s="8" t="s">
        <v>1119</v>
      </c>
      <c r="L431" s="8" t="s">
        <v>523</v>
      </c>
      <c r="M431" s="2" t="str">
        <f t="shared" si="22"/>
        <v>03°16'18,2" S 60°39'00,3" W</v>
      </c>
      <c r="N431" s="2" t="s">
        <v>524</v>
      </c>
      <c r="O431" s="3">
        <v>600</v>
      </c>
      <c r="P431" s="2" t="s">
        <v>1071</v>
      </c>
      <c r="Q431" s="2" t="s">
        <v>1071</v>
      </c>
      <c r="R431" s="2" t="s">
        <v>1071</v>
      </c>
      <c r="S431" s="2" t="s">
        <v>1071</v>
      </c>
      <c r="T431" s="2" t="s">
        <v>1071</v>
      </c>
      <c r="U431" s="25" t="s">
        <v>1406</v>
      </c>
      <c r="V431" s="2" t="s">
        <v>3268</v>
      </c>
    </row>
    <row r="432" spans="1:22" ht="60" x14ac:dyDescent="0.25">
      <c r="A432" s="2" t="s">
        <v>525</v>
      </c>
      <c r="B432" s="2" t="s">
        <v>526</v>
      </c>
      <c r="C432" s="21" t="s">
        <v>2438</v>
      </c>
      <c r="D432" s="4">
        <v>42596</v>
      </c>
      <c r="E432" s="2" t="s">
        <v>1194</v>
      </c>
      <c r="F432" s="2" t="s">
        <v>1318</v>
      </c>
      <c r="G432" s="2" t="str">
        <f t="shared" si="21"/>
        <v>MULTA (AI N° 11669/16)</v>
      </c>
      <c r="H432" s="2"/>
      <c r="I432" s="2" t="s">
        <v>281</v>
      </c>
      <c r="J432" s="2" t="s">
        <v>282</v>
      </c>
      <c r="K432" s="2" t="s">
        <v>1118</v>
      </c>
      <c r="L432" s="2" t="s">
        <v>284</v>
      </c>
      <c r="M432" s="2" t="str">
        <f t="shared" si="22"/>
        <v>03°41"15.2"S 061°28'39.0"W</v>
      </c>
      <c r="N432" s="2" t="s">
        <v>527</v>
      </c>
      <c r="O432" s="3">
        <v>30000</v>
      </c>
      <c r="P432" s="2" t="s">
        <v>1071</v>
      </c>
      <c r="Q432" s="2" t="s">
        <v>1071</v>
      </c>
      <c r="R432" s="2" t="s">
        <v>1071</v>
      </c>
      <c r="S432" s="2" t="s">
        <v>1071</v>
      </c>
      <c r="T432" s="2" t="s">
        <v>1071</v>
      </c>
      <c r="U432" s="25" t="s">
        <v>1406</v>
      </c>
      <c r="V432" s="2" t="s">
        <v>3269</v>
      </c>
    </row>
    <row r="433" spans="1:22" ht="60" x14ac:dyDescent="0.25">
      <c r="A433" s="2" t="s">
        <v>528</v>
      </c>
      <c r="B433" s="2" t="s">
        <v>529</v>
      </c>
      <c r="C433" s="2" t="s">
        <v>2519</v>
      </c>
      <c r="D433" s="4">
        <v>42593</v>
      </c>
      <c r="E433" s="2" t="s">
        <v>1194</v>
      </c>
      <c r="F433" s="2" t="s">
        <v>1319</v>
      </c>
      <c r="G433" s="2" t="str">
        <f t="shared" si="21"/>
        <v>MULTA (AI N° 11240/16)</v>
      </c>
      <c r="H433" s="2"/>
      <c r="I433" s="2" t="s">
        <v>2520</v>
      </c>
      <c r="J433" s="2" t="s">
        <v>100</v>
      </c>
      <c r="K433" s="2"/>
      <c r="L433" s="2"/>
      <c r="M433" s="2" t="s">
        <v>2521</v>
      </c>
      <c r="N433" s="2" t="s">
        <v>2522</v>
      </c>
      <c r="O433" s="3">
        <v>50000</v>
      </c>
      <c r="P433" s="2" t="s">
        <v>1071</v>
      </c>
      <c r="Q433" s="2" t="s">
        <v>1071</v>
      </c>
      <c r="R433" s="2" t="s">
        <v>1071</v>
      </c>
      <c r="S433" s="2" t="s">
        <v>1071</v>
      </c>
      <c r="T433" s="2" t="s">
        <v>1071</v>
      </c>
      <c r="U433" s="25" t="s">
        <v>1406</v>
      </c>
      <c r="V433" s="2" t="s">
        <v>3269</v>
      </c>
    </row>
    <row r="434" spans="1:22" ht="60" x14ac:dyDescent="0.25">
      <c r="A434" s="2" t="s">
        <v>530</v>
      </c>
      <c r="B434" s="2" t="s">
        <v>531</v>
      </c>
      <c r="C434" s="2" t="s">
        <v>532</v>
      </c>
      <c r="D434" s="4">
        <v>42598</v>
      </c>
      <c r="E434" s="2" t="s">
        <v>1194</v>
      </c>
      <c r="F434" s="2" t="s">
        <v>1320</v>
      </c>
      <c r="G434" s="2" t="str">
        <f t="shared" si="21"/>
        <v>MULTA (AI N° 11682/16)</v>
      </c>
      <c r="H434" s="2"/>
      <c r="I434" s="2" t="s">
        <v>533</v>
      </c>
      <c r="J434" s="2" t="s">
        <v>491</v>
      </c>
      <c r="K434" s="2" t="s">
        <v>1117</v>
      </c>
      <c r="L434" s="2" t="s">
        <v>534</v>
      </c>
      <c r="M434" s="2" t="str">
        <f t="shared" si="22"/>
        <v>03°47'16.4"S 064°03'01,9"W</v>
      </c>
      <c r="N434" s="2" t="s">
        <v>535</v>
      </c>
      <c r="O434" s="3">
        <v>20000</v>
      </c>
      <c r="P434" s="2" t="s">
        <v>1071</v>
      </c>
      <c r="Q434" s="2" t="s">
        <v>1071</v>
      </c>
      <c r="R434" s="2" t="s">
        <v>1071</v>
      </c>
      <c r="S434" s="2" t="s">
        <v>1071</v>
      </c>
      <c r="T434" s="2" t="s">
        <v>1071</v>
      </c>
      <c r="U434" s="25" t="s">
        <v>1406</v>
      </c>
      <c r="V434" s="2" t="s">
        <v>3269</v>
      </c>
    </row>
    <row r="435" spans="1:22" ht="60" x14ac:dyDescent="0.25">
      <c r="A435" s="2" t="s">
        <v>536</v>
      </c>
      <c r="B435" s="2" t="s">
        <v>537</v>
      </c>
      <c r="C435" s="2" t="s">
        <v>538</v>
      </c>
      <c r="D435" s="4">
        <v>42420</v>
      </c>
      <c r="E435" s="2" t="s">
        <v>1194</v>
      </c>
      <c r="F435" s="2" t="s">
        <v>1321</v>
      </c>
      <c r="G435" s="2" t="str">
        <f t="shared" si="21"/>
        <v>MULTA (AI N° 10329/16)</v>
      </c>
      <c r="H435" s="2"/>
      <c r="I435" s="2" t="s">
        <v>539</v>
      </c>
      <c r="J435" s="2" t="s">
        <v>53</v>
      </c>
      <c r="K435" s="2"/>
      <c r="L435" s="2"/>
      <c r="M435" s="2" t="s">
        <v>1428</v>
      </c>
      <c r="N435" s="2" t="s">
        <v>540</v>
      </c>
      <c r="O435" s="3">
        <v>5000</v>
      </c>
      <c r="P435" s="2" t="s">
        <v>1071</v>
      </c>
      <c r="Q435" s="2" t="s">
        <v>1071</v>
      </c>
      <c r="R435" s="2" t="s">
        <v>1071</v>
      </c>
      <c r="S435" s="2" t="s">
        <v>1071</v>
      </c>
      <c r="T435" s="2" t="s">
        <v>1071</v>
      </c>
      <c r="U435" s="25" t="s">
        <v>1598</v>
      </c>
      <c r="V435" s="2" t="s">
        <v>3277</v>
      </c>
    </row>
    <row r="436" spans="1:22" ht="60" x14ac:dyDescent="0.25">
      <c r="A436" s="2" t="s">
        <v>541</v>
      </c>
      <c r="B436" s="2" t="s">
        <v>542</v>
      </c>
      <c r="C436" s="2" t="s">
        <v>543</v>
      </c>
      <c r="D436" s="4">
        <v>42584</v>
      </c>
      <c r="E436" s="2" t="s">
        <v>1194</v>
      </c>
      <c r="F436" s="2" t="s">
        <v>1322</v>
      </c>
      <c r="G436" s="2" t="str">
        <f t="shared" si="21"/>
        <v>MULTA (AI N° 11424/16)</v>
      </c>
      <c r="H436" s="2"/>
      <c r="I436" s="2" t="s">
        <v>544</v>
      </c>
      <c r="J436" s="2" t="s">
        <v>53</v>
      </c>
      <c r="K436" s="2"/>
      <c r="L436" s="2"/>
      <c r="M436" s="2" t="s">
        <v>1428</v>
      </c>
      <c r="N436" s="2" t="s">
        <v>545</v>
      </c>
      <c r="O436" s="3">
        <v>2000</v>
      </c>
      <c r="P436" s="2" t="s">
        <v>1071</v>
      </c>
      <c r="Q436" s="2" t="s">
        <v>1071</v>
      </c>
      <c r="R436" s="2" t="s">
        <v>1071</v>
      </c>
      <c r="S436" s="2" t="s">
        <v>1071</v>
      </c>
      <c r="T436" s="2" t="s">
        <v>1071</v>
      </c>
      <c r="U436" s="25" t="s">
        <v>1598</v>
      </c>
      <c r="V436" s="2" t="s">
        <v>3277</v>
      </c>
    </row>
    <row r="437" spans="1:22" ht="60" x14ac:dyDescent="0.25">
      <c r="A437" s="2" t="s">
        <v>546</v>
      </c>
      <c r="B437" s="2" t="s">
        <v>547</v>
      </c>
      <c r="C437" s="2" t="s">
        <v>2068</v>
      </c>
      <c r="D437" s="4">
        <v>42570</v>
      </c>
      <c r="E437" s="2" t="s">
        <v>1194</v>
      </c>
      <c r="F437" s="2" t="s">
        <v>1323</v>
      </c>
      <c r="G437" s="2" t="str">
        <f t="shared" si="21"/>
        <v>MULTA (AI N° 11023/16)</v>
      </c>
      <c r="H437" s="2"/>
      <c r="I437" s="2" t="s">
        <v>548</v>
      </c>
      <c r="J437" s="2" t="s">
        <v>229</v>
      </c>
      <c r="K437" s="2" t="s">
        <v>1116</v>
      </c>
      <c r="L437" s="2" t="s">
        <v>549</v>
      </c>
      <c r="M437" s="2" t="str">
        <f t="shared" si="22"/>
        <v>03°34'26,9"S 59°25'48,4"W</v>
      </c>
      <c r="N437" s="2" t="s">
        <v>550</v>
      </c>
      <c r="O437" s="3">
        <v>6600</v>
      </c>
      <c r="P437" s="2" t="s">
        <v>1071</v>
      </c>
      <c r="Q437" s="2" t="s">
        <v>1071</v>
      </c>
      <c r="R437" s="2" t="s">
        <v>1071</v>
      </c>
      <c r="S437" s="2" t="s">
        <v>1071</v>
      </c>
      <c r="T437" s="2" t="s">
        <v>1071</v>
      </c>
      <c r="U437" s="25" t="s">
        <v>1406</v>
      </c>
      <c r="V437" s="2" t="s">
        <v>3267</v>
      </c>
    </row>
    <row r="438" spans="1:22" s="11" customFormat="1" ht="60" x14ac:dyDescent="0.25">
      <c r="A438" s="2" t="s">
        <v>551</v>
      </c>
      <c r="B438" s="2" t="s">
        <v>552</v>
      </c>
      <c r="C438" s="2" t="s">
        <v>2067</v>
      </c>
      <c r="D438" s="4">
        <v>42566</v>
      </c>
      <c r="E438" s="2" t="s">
        <v>1194</v>
      </c>
      <c r="F438" s="2" t="s">
        <v>1324</v>
      </c>
      <c r="G438" s="2" t="str">
        <f t="shared" si="21"/>
        <v>MULTA (AI N° 8473/16)</v>
      </c>
      <c r="H438" s="2"/>
      <c r="I438" s="2" t="s">
        <v>553</v>
      </c>
      <c r="J438" s="2" t="s">
        <v>53</v>
      </c>
      <c r="K438" s="2"/>
      <c r="L438" s="2"/>
      <c r="M438" s="2" t="s">
        <v>1428</v>
      </c>
      <c r="N438" s="2" t="s">
        <v>554</v>
      </c>
      <c r="O438" s="3">
        <v>20000</v>
      </c>
      <c r="P438" s="2" t="s">
        <v>1071</v>
      </c>
      <c r="Q438" s="2" t="s">
        <v>1071</v>
      </c>
      <c r="R438" s="2" t="s">
        <v>1071</v>
      </c>
      <c r="S438" s="2" t="s">
        <v>1071</v>
      </c>
      <c r="T438" s="2" t="s">
        <v>1071</v>
      </c>
      <c r="U438" s="25" t="s">
        <v>1406</v>
      </c>
      <c r="V438" s="2" t="s">
        <v>3267</v>
      </c>
    </row>
    <row r="439" spans="1:22" ht="60" x14ac:dyDescent="0.25">
      <c r="A439" s="2" t="s">
        <v>555</v>
      </c>
      <c r="B439" s="2" t="s">
        <v>556</v>
      </c>
      <c r="C439" s="2" t="s">
        <v>557</v>
      </c>
      <c r="D439" s="4">
        <v>42538</v>
      </c>
      <c r="E439" s="2" t="s">
        <v>1194</v>
      </c>
      <c r="F439" s="2" t="s">
        <v>1325</v>
      </c>
      <c r="G439" s="2" t="str">
        <f t="shared" si="21"/>
        <v>MULTA (AI N° 3270/16)</v>
      </c>
      <c r="H439" s="2"/>
      <c r="I439" s="3" t="s">
        <v>558</v>
      </c>
      <c r="J439" s="2" t="s">
        <v>53</v>
      </c>
      <c r="K439" s="2"/>
      <c r="L439" s="2"/>
      <c r="M439" s="2" t="s">
        <v>1428</v>
      </c>
      <c r="N439" s="2" t="s">
        <v>559</v>
      </c>
      <c r="O439" s="3">
        <v>2500</v>
      </c>
      <c r="P439" s="2" t="s">
        <v>1071</v>
      </c>
      <c r="Q439" s="2" t="s">
        <v>1071</v>
      </c>
      <c r="R439" s="2" t="s">
        <v>1071</v>
      </c>
      <c r="S439" s="2" t="s">
        <v>1071</v>
      </c>
      <c r="T439" s="2" t="s">
        <v>1071</v>
      </c>
      <c r="U439" s="25" t="s">
        <v>1406</v>
      </c>
      <c r="V439" s="2" t="s">
        <v>3269</v>
      </c>
    </row>
    <row r="440" spans="1:22" ht="60" x14ac:dyDescent="0.25">
      <c r="A440" s="2" t="s">
        <v>560</v>
      </c>
      <c r="B440" s="2" t="s">
        <v>561</v>
      </c>
      <c r="C440" s="2" t="s">
        <v>562</v>
      </c>
      <c r="D440" s="2" t="s">
        <v>1600</v>
      </c>
      <c r="E440" s="2" t="s">
        <v>1194</v>
      </c>
      <c r="F440" s="2" t="s">
        <v>1326</v>
      </c>
      <c r="G440" s="2" t="str">
        <f t="shared" si="21"/>
        <v>MULTA (AI N° 10974/16)</v>
      </c>
      <c r="H440" s="2"/>
      <c r="I440" s="2" t="s">
        <v>563</v>
      </c>
      <c r="J440" s="2" t="s">
        <v>46</v>
      </c>
      <c r="K440" s="2" t="s">
        <v>1115</v>
      </c>
      <c r="L440" s="2" t="s">
        <v>564</v>
      </c>
      <c r="M440" s="2" t="str">
        <f t="shared" si="22"/>
        <v>03°16'04,70"S 60°27'03,03'W</v>
      </c>
      <c r="N440" s="2" t="s">
        <v>565</v>
      </c>
      <c r="O440" s="3">
        <v>20000</v>
      </c>
      <c r="P440" s="2" t="s">
        <v>1071</v>
      </c>
      <c r="Q440" s="2" t="s">
        <v>1071</v>
      </c>
      <c r="R440" s="2" t="s">
        <v>1071</v>
      </c>
      <c r="S440" s="2" t="s">
        <v>1071</v>
      </c>
      <c r="T440" s="2" t="s">
        <v>1071</v>
      </c>
      <c r="U440" s="25" t="s">
        <v>1406</v>
      </c>
      <c r="V440" s="2" t="s">
        <v>3269</v>
      </c>
    </row>
    <row r="441" spans="1:22" ht="60" x14ac:dyDescent="0.25">
      <c r="A441" s="2" t="s">
        <v>566</v>
      </c>
      <c r="B441" s="2" t="s">
        <v>561</v>
      </c>
      <c r="C441" s="2" t="s">
        <v>567</v>
      </c>
      <c r="D441" s="2" t="s">
        <v>1600</v>
      </c>
      <c r="E441" s="2" t="s">
        <v>1194</v>
      </c>
      <c r="F441" s="2" t="s">
        <v>1327</v>
      </c>
      <c r="G441" s="2" t="str">
        <f t="shared" si="21"/>
        <v>MULTA (AI N° 10975/16)</v>
      </c>
      <c r="H441" s="2"/>
      <c r="I441" s="2" t="s">
        <v>563</v>
      </c>
      <c r="J441" s="2" t="s">
        <v>46</v>
      </c>
      <c r="K441" s="2" t="s">
        <v>1115</v>
      </c>
      <c r="L441" s="2" t="s">
        <v>564</v>
      </c>
      <c r="M441" s="2" t="str">
        <f t="shared" si="22"/>
        <v>03°16'04,70"S 60°27'03,03'W</v>
      </c>
      <c r="N441" s="2" t="s">
        <v>565</v>
      </c>
      <c r="O441" s="3">
        <v>20000</v>
      </c>
      <c r="P441" s="2" t="s">
        <v>1071</v>
      </c>
      <c r="Q441" s="2" t="s">
        <v>1071</v>
      </c>
      <c r="R441" s="2" t="s">
        <v>1071</v>
      </c>
      <c r="S441" s="2" t="s">
        <v>1071</v>
      </c>
      <c r="T441" s="2" t="s">
        <v>1071</v>
      </c>
      <c r="U441" s="25" t="s">
        <v>1406</v>
      </c>
      <c r="V441" s="2" t="s">
        <v>3269</v>
      </c>
    </row>
    <row r="442" spans="1:22" ht="60" x14ac:dyDescent="0.25">
      <c r="A442" s="2" t="s">
        <v>568</v>
      </c>
      <c r="B442" s="2" t="s">
        <v>569</v>
      </c>
      <c r="C442" s="2" t="s">
        <v>1702</v>
      </c>
      <c r="D442" s="4">
        <v>42548</v>
      </c>
      <c r="E442" s="2" t="s">
        <v>1194</v>
      </c>
      <c r="F442" s="2" t="s">
        <v>1328</v>
      </c>
      <c r="G442" s="2" t="str">
        <f t="shared" si="21"/>
        <v>MULTA (AI N° 10987/16)</v>
      </c>
      <c r="H442" s="2"/>
      <c r="I442" s="2" t="s">
        <v>1703</v>
      </c>
      <c r="J442" s="2" t="s">
        <v>212</v>
      </c>
      <c r="K442" s="2"/>
      <c r="L442" s="2"/>
      <c r="M442" s="2" t="s">
        <v>1428</v>
      </c>
      <c r="N442" s="2" t="s">
        <v>1704</v>
      </c>
      <c r="O442" s="3">
        <v>3000</v>
      </c>
      <c r="P442" s="2" t="s">
        <v>1071</v>
      </c>
      <c r="Q442" s="2" t="s">
        <v>1071</v>
      </c>
      <c r="R442" s="2" t="s">
        <v>1071</v>
      </c>
      <c r="S442" s="2" t="s">
        <v>1071</v>
      </c>
      <c r="T442" s="2" t="s">
        <v>1071</v>
      </c>
      <c r="U442" s="25" t="s">
        <v>1598</v>
      </c>
      <c r="V442" s="2" t="s">
        <v>3269</v>
      </c>
    </row>
    <row r="443" spans="1:22" ht="60" x14ac:dyDescent="0.25">
      <c r="A443" s="2" t="s">
        <v>570</v>
      </c>
      <c r="B443" s="2" t="s">
        <v>571</v>
      </c>
      <c r="C443" s="2" t="s">
        <v>2066</v>
      </c>
      <c r="D443" s="4">
        <v>42596</v>
      </c>
      <c r="E443" s="2" t="s">
        <v>1194</v>
      </c>
      <c r="F443" s="2" t="s">
        <v>1329</v>
      </c>
      <c r="G443" s="2" t="str">
        <f t="shared" si="21"/>
        <v>MULTA (AI N° 11270/16)</v>
      </c>
      <c r="H443" s="2"/>
      <c r="I443" s="2" t="s">
        <v>572</v>
      </c>
      <c r="J443" s="2" t="s">
        <v>573</v>
      </c>
      <c r="K443" s="2"/>
      <c r="L443" s="2"/>
      <c r="M443" s="2" t="s">
        <v>1428</v>
      </c>
      <c r="N443" s="2" t="s">
        <v>574</v>
      </c>
      <c r="O443" s="3">
        <v>2540</v>
      </c>
      <c r="P443" s="2" t="s">
        <v>1071</v>
      </c>
      <c r="Q443" s="2" t="s">
        <v>1071</v>
      </c>
      <c r="R443" s="2" t="s">
        <v>1071</v>
      </c>
      <c r="S443" s="2" t="s">
        <v>1071</v>
      </c>
      <c r="T443" s="2" t="s">
        <v>1071</v>
      </c>
      <c r="U443" s="25" t="s">
        <v>1406</v>
      </c>
      <c r="V443" s="2" t="s">
        <v>3275</v>
      </c>
    </row>
    <row r="444" spans="1:22" s="11" customFormat="1" ht="60" x14ac:dyDescent="0.25">
      <c r="A444" s="2" t="s">
        <v>575</v>
      </c>
      <c r="B444" s="2" t="s">
        <v>576</v>
      </c>
      <c r="C444" s="2" t="s">
        <v>1879</v>
      </c>
      <c r="D444" s="4">
        <v>42448</v>
      </c>
      <c r="E444" s="2" t="s">
        <v>1194</v>
      </c>
      <c r="F444" s="2" t="s">
        <v>1330</v>
      </c>
      <c r="G444" s="2" t="str">
        <f t="shared" si="21"/>
        <v>MULTA (AI N° 9629/16)</v>
      </c>
      <c r="H444" s="2"/>
      <c r="I444" s="2" t="s">
        <v>577</v>
      </c>
      <c r="J444" s="2" t="s">
        <v>21</v>
      </c>
      <c r="K444" s="8" t="s">
        <v>1114</v>
      </c>
      <c r="L444" s="8" t="s">
        <v>578</v>
      </c>
      <c r="M444" s="2" t="str">
        <f t="shared" si="22"/>
        <v>03°14'26,9" S 60°39'12,0" W</v>
      </c>
      <c r="N444" s="2" t="s">
        <v>579</v>
      </c>
      <c r="O444" s="3">
        <v>1500</v>
      </c>
      <c r="P444" s="2" t="s">
        <v>1071</v>
      </c>
      <c r="Q444" s="2" t="s">
        <v>1071</v>
      </c>
      <c r="R444" s="2" t="s">
        <v>1071</v>
      </c>
      <c r="S444" s="2" t="s">
        <v>1071</v>
      </c>
      <c r="T444" s="2" t="s">
        <v>1071</v>
      </c>
      <c r="U444" s="25" t="s">
        <v>1406</v>
      </c>
      <c r="V444" s="2" t="s">
        <v>3269</v>
      </c>
    </row>
    <row r="445" spans="1:22" ht="60" x14ac:dyDescent="0.25">
      <c r="A445" s="2" t="s">
        <v>580</v>
      </c>
      <c r="B445" s="2" t="s">
        <v>576</v>
      </c>
      <c r="C445" s="21" t="s">
        <v>3167</v>
      </c>
      <c r="D445" s="4">
        <v>42448</v>
      </c>
      <c r="E445" s="2" t="s">
        <v>1194</v>
      </c>
      <c r="F445" s="2" t="s">
        <v>1331</v>
      </c>
      <c r="G445" s="2" t="str">
        <f t="shared" si="21"/>
        <v>MULTA (AI N° 9628/16)</v>
      </c>
      <c r="H445" s="2"/>
      <c r="I445" s="2" t="s">
        <v>577</v>
      </c>
      <c r="J445" s="2" t="s">
        <v>21</v>
      </c>
      <c r="K445" s="8" t="s">
        <v>1114</v>
      </c>
      <c r="L445" s="8" t="s">
        <v>578</v>
      </c>
      <c r="M445" s="2" t="str">
        <f t="shared" si="22"/>
        <v>03°14'26,9" S 60°39'12,0" W</v>
      </c>
      <c r="N445" s="2" t="s">
        <v>579</v>
      </c>
      <c r="O445" s="3">
        <v>6560.01</v>
      </c>
      <c r="P445" s="2" t="s">
        <v>1071</v>
      </c>
      <c r="Q445" s="2" t="s">
        <v>1071</v>
      </c>
      <c r="R445" s="2" t="s">
        <v>1071</v>
      </c>
      <c r="S445" s="2" t="s">
        <v>1071</v>
      </c>
      <c r="T445" s="2" t="s">
        <v>1071</v>
      </c>
      <c r="U445" s="25" t="s">
        <v>1406</v>
      </c>
      <c r="V445" s="2" t="s">
        <v>3269</v>
      </c>
    </row>
    <row r="446" spans="1:22" ht="60" x14ac:dyDescent="0.25">
      <c r="A446" s="2" t="s">
        <v>582</v>
      </c>
      <c r="B446" s="2" t="s">
        <v>583</v>
      </c>
      <c r="C446" s="2" t="s">
        <v>584</v>
      </c>
      <c r="D446" s="4">
        <v>42594</v>
      </c>
      <c r="E446" s="2" t="s">
        <v>1194</v>
      </c>
      <c r="F446" s="2" t="s">
        <v>1332</v>
      </c>
      <c r="G446" s="2" t="str">
        <f t="shared" si="21"/>
        <v>MULTA (AI N° 11106/16)</v>
      </c>
      <c r="H446" s="2"/>
      <c r="I446" s="2" t="s">
        <v>585</v>
      </c>
      <c r="J446" s="2" t="s">
        <v>290</v>
      </c>
      <c r="K446" s="2" t="s">
        <v>1113</v>
      </c>
      <c r="L446" s="2" t="s">
        <v>586</v>
      </c>
      <c r="M446" s="2" t="str">
        <f t="shared" si="22"/>
        <v>03°08'21,2"S 58°26,35,8"</v>
      </c>
      <c r="N446" s="2" t="s">
        <v>587</v>
      </c>
      <c r="O446" s="3">
        <v>1500</v>
      </c>
      <c r="P446" s="2" t="s">
        <v>1071</v>
      </c>
      <c r="Q446" s="2" t="s">
        <v>1071</v>
      </c>
      <c r="R446" s="2" t="s">
        <v>1071</v>
      </c>
      <c r="S446" s="2" t="s">
        <v>1071</v>
      </c>
      <c r="T446" s="2" t="s">
        <v>1071</v>
      </c>
      <c r="U446" s="25" t="s">
        <v>1406</v>
      </c>
      <c r="V446" s="2" t="s">
        <v>3269</v>
      </c>
    </row>
    <row r="447" spans="1:22" ht="60" x14ac:dyDescent="0.25">
      <c r="A447" s="2" t="s">
        <v>588</v>
      </c>
      <c r="B447" s="2" t="s">
        <v>589</v>
      </c>
      <c r="C447" s="2" t="s">
        <v>2064</v>
      </c>
      <c r="D447" s="4">
        <v>42564</v>
      </c>
      <c r="E447" s="2" t="s">
        <v>1194</v>
      </c>
      <c r="F447" s="2" t="s">
        <v>1333</v>
      </c>
      <c r="G447" s="2" t="str">
        <f t="shared" si="21"/>
        <v>MULTA (AI N° 11179/16)</v>
      </c>
      <c r="H447" s="2"/>
      <c r="I447" s="2" t="s">
        <v>590</v>
      </c>
      <c r="J447" s="2" t="s">
        <v>591</v>
      </c>
      <c r="K447" s="2" t="s">
        <v>1112</v>
      </c>
      <c r="L447" s="2" t="s">
        <v>592</v>
      </c>
      <c r="M447" s="2" t="str">
        <f t="shared" si="22"/>
        <v>03°25'17,0"S 60°12'12,5"W</v>
      </c>
      <c r="N447" s="2" t="s">
        <v>593</v>
      </c>
      <c r="O447" s="3">
        <v>15000</v>
      </c>
      <c r="P447" s="2" t="s">
        <v>1071</v>
      </c>
      <c r="Q447" s="2" t="s">
        <v>1071</v>
      </c>
      <c r="R447" s="2" t="s">
        <v>1071</v>
      </c>
      <c r="S447" s="2" t="s">
        <v>1071</v>
      </c>
      <c r="T447" s="2" t="s">
        <v>1071</v>
      </c>
      <c r="U447" s="25" t="s">
        <v>1406</v>
      </c>
      <c r="V447" s="2" t="s">
        <v>3269</v>
      </c>
    </row>
    <row r="448" spans="1:22" ht="60" x14ac:dyDescent="0.25">
      <c r="A448" s="2" t="s">
        <v>594</v>
      </c>
      <c r="B448" s="2" t="s">
        <v>595</v>
      </c>
      <c r="C448" s="2" t="s">
        <v>2060</v>
      </c>
      <c r="D448" s="4">
        <v>42476</v>
      </c>
      <c r="E448" s="2" t="s">
        <v>1194</v>
      </c>
      <c r="F448" s="2" t="s">
        <v>1334</v>
      </c>
      <c r="G448" s="2" t="str">
        <f t="shared" si="21"/>
        <v>MULTA (AI N° 11071/16)</v>
      </c>
      <c r="H448" s="2"/>
      <c r="I448" s="2" t="s">
        <v>2061</v>
      </c>
      <c r="J448" s="2" t="s">
        <v>949</v>
      </c>
      <c r="K448" s="2"/>
      <c r="L448" s="2"/>
      <c r="M448" s="2" t="s">
        <v>2062</v>
      </c>
      <c r="N448" s="2" t="s">
        <v>2063</v>
      </c>
      <c r="O448" s="3">
        <v>5000</v>
      </c>
      <c r="P448" s="2" t="s">
        <v>1071</v>
      </c>
      <c r="Q448" s="2" t="s">
        <v>1071</v>
      </c>
      <c r="R448" s="2" t="s">
        <v>1071</v>
      </c>
      <c r="S448" s="2" t="s">
        <v>1071</v>
      </c>
      <c r="T448" s="2" t="s">
        <v>1071</v>
      </c>
      <c r="U448" s="25" t="s">
        <v>1406</v>
      </c>
      <c r="V448" s="2" t="s">
        <v>3267</v>
      </c>
    </row>
    <row r="449" spans="1:22" ht="60" x14ac:dyDescent="0.25">
      <c r="A449" s="2" t="s">
        <v>596</v>
      </c>
      <c r="B449" s="2" t="s">
        <v>597</v>
      </c>
      <c r="C449" s="2" t="s">
        <v>2065</v>
      </c>
      <c r="D449" s="4">
        <v>42595</v>
      </c>
      <c r="E449" s="2" t="s">
        <v>1194</v>
      </c>
      <c r="F449" s="2" t="s">
        <v>1335</v>
      </c>
      <c r="G449" s="2" t="str">
        <f t="shared" si="21"/>
        <v>MULTA (AI N° 11679/16)</v>
      </c>
      <c r="H449" s="2"/>
      <c r="I449" s="2" t="s">
        <v>598</v>
      </c>
      <c r="J449" s="2" t="s">
        <v>282</v>
      </c>
      <c r="K449" s="2" t="s">
        <v>1111</v>
      </c>
      <c r="L449" s="2" t="s">
        <v>599</v>
      </c>
      <c r="M449" s="2" t="str">
        <f t="shared" si="22"/>
        <v>03°40'33.9"S 61°30'10,8"W</v>
      </c>
      <c r="N449" s="2" t="s">
        <v>600</v>
      </c>
      <c r="O449" s="3">
        <v>20000</v>
      </c>
      <c r="P449" s="2" t="s">
        <v>1071</v>
      </c>
      <c r="Q449" s="2" t="s">
        <v>1071</v>
      </c>
      <c r="R449" s="2" t="s">
        <v>1071</v>
      </c>
      <c r="S449" s="2" t="s">
        <v>1071</v>
      </c>
      <c r="T449" s="2" t="s">
        <v>1071</v>
      </c>
      <c r="U449" s="25" t="s">
        <v>1406</v>
      </c>
      <c r="V449" s="2" t="s">
        <v>3267</v>
      </c>
    </row>
    <row r="450" spans="1:22" ht="60" x14ac:dyDescent="0.25">
      <c r="A450" s="2" t="s">
        <v>601</v>
      </c>
      <c r="B450" s="2" t="s">
        <v>19</v>
      </c>
      <c r="C450" s="7" t="s">
        <v>602</v>
      </c>
      <c r="D450" s="4">
        <v>42726</v>
      </c>
      <c r="E450" s="4" t="s">
        <v>1382</v>
      </c>
      <c r="F450" s="4" t="s">
        <v>812</v>
      </c>
      <c r="G450" s="2" t="str">
        <f t="shared" si="21"/>
        <v>TAD - 4110/16</v>
      </c>
      <c r="H450" s="2"/>
      <c r="I450" s="2" t="s">
        <v>20</v>
      </c>
      <c r="J450" s="2" t="s">
        <v>21</v>
      </c>
      <c r="K450" s="2" t="s">
        <v>1384</v>
      </c>
      <c r="L450" s="2" t="s">
        <v>23</v>
      </c>
      <c r="M450" s="2" t="str">
        <f>CONCATENATE(K450,L450)</f>
        <v>03°17'01,1''S 60°39'12,6''W</v>
      </c>
      <c r="N450" s="2" t="s">
        <v>24</v>
      </c>
      <c r="O450" s="3" t="s">
        <v>1404</v>
      </c>
      <c r="P450" s="3" t="s">
        <v>1404</v>
      </c>
      <c r="Q450" s="2" t="s">
        <v>603</v>
      </c>
      <c r="R450" s="2" t="s">
        <v>19</v>
      </c>
      <c r="S450" s="2" t="s">
        <v>1600</v>
      </c>
      <c r="T450" s="2" t="s">
        <v>1405</v>
      </c>
      <c r="U450" s="25" t="s">
        <v>1406</v>
      </c>
      <c r="V450" s="2" t="s">
        <v>3267</v>
      </c>
    </row>
    <row r="451" spans="1:22" ht="60" x14ac:dyDescent="0.25">
      <c r="A451" s="2" t="s">
        <v>604</v>
      </c>
      <c r="B451" s="2" t="s">
        <v>19</v>
      </c>
      <c r="C451" s="7" t="s">
        <v>605</v>
      </c>
      <c r="D451" s="4">
        <v>42724</v>
      </c>
      <c r="E451" s="4" t="s">
        <v>1382</v>
      </c>
      <c r="F451" s="4" t="s">
        <v>813</v>
      </c>
      <c r="G451" s="2" t="str">
        <f t="shared" si="21"/>
        <v>TAD - 4105/16</v>
      </c>
      <c r="H451" s="2"/>
      <c r="I451" s="2" t="s">
        <v>20</v>
      </c>
      <c r="J451" s="2" t="s">
        <v>21</v>
      </c>
      <c r="K451" s="2" t="s">
        <v>1384</v>
      </c>
      <c r="L451" s="2" t="s">
        <v>23</v>
      </c>
      <c r="M451" s="2" t="str">
        <f t="shared" ref="M451:M496" si="23">CONCATENATE(K451,L451)</f>
        <v>03°17'01,1''S 60°39'12,6''W</v>
      </c>
      <c r="N451" s="2" t="s">
        <v>24</v>
      </c>
      <c r="O451" s="3" t="s">
        <v>1404</v>
      </c>
      <c r="P451" s="3" t="s">
        <v>1404</v>
      </c>
      <c r="Q451" s="2" t="s">
        <v>606</v>
      </c>
      <c r="R451" s="2" t="s">
        <v>607</v>
      </c>
      <c r="S451" s="2" t="s">
        <v>608</v>
      </c>
      <c r="T451" s="2" t="s">
        <v>1405</v>
      </c>
      <c r="U451" s="25" t="s">
        <v>1406</v>
      </c>
      <c r="V451" s="4" t="s">
        <v>3284</v>
      </c>
    </row>
    <row r="452" spans="1:22" ht="75" x14ac:dyDescent="0.25">
      <c r="A452" s="2" t="s">
        <v>609</v>
      </c>
      <c r="B452" s="2" t="s">
        <v>19</v>
      </c>
      <c r="C452" s="2" t="s">
        <v>610</v>
      </c>
      <c r="D452" s="4">
        <v>42724</v>
      </c>
      <c r="E452" s="4" t="s">
        <v>1383</v>
      </c>
      <c r="F452" s="4" t="s">
        <v>814</v>
      </c>
      <c r="G452" s="2" t="str">
        <f t="shared" si="21"/>
        <v>TEI - 2837/16</v>
      </c>
      <c r="H452" s="2"/>
      <c r="I452" s="2" t="s">
        <v>611</v>
      </c>
      <c r="J452" s="2" t="s">
        <v>21</v>
      </c>
      <c r="K452" s="2" t="s">
        <v>1384</v>
      </c>
      <c r="L452" s="2" t="s">
        <v>612</v>
      </c>
      <c r="M452" s="2" t="str">
        <f t="shared" si="23"/>
        <v>03°17'01,1''S 60°35'12,6''W</v>
      </c>
      <c r="N452" s="2" t="s">
        <v>24</v>
      </c>
      <c r="O452" s="3" t="s">
        <v>1404</v>
      </c>
      <c r="P452" s="3" t="s">
        <v>1404</v>
      </c>
      <c r="Q452" s="2" t="s">
        <v>1404</v>
      </c>
      <c r="R452" s="2" t="s">
        <v>1404</v>
      </c>
      <c r="S452" s="2" t="s">
        <v>1404</v>
      </c>
      <c r="T452" s="2" t="s">
        <v>1405</v>
      </c>
      <c r="U452" s="25" t="s">
        <v>1406</v>
      </c>
      <c r="V452" s="2" t="s">
        <v>3268</v>
      </c>
    </row>
    <row r="453" spans="1:22" ht="60" x14ac:dyDescent="0.25">
      <c r="A453" s="2" t="s">
        <v>613</v>
      </c>
      <c r="B453" s="2" t="s">
        <v>614</v>
      </c>
      <c r="C453" s="7" t="s">
        <v>615</v>
      </c>
      <c r="D453" s="4">
        <v>42698</v>
      </c>
      <c r="E453" s="4" t="s">
        <v>1382</v>
      </c>
      <c r="F453" s="4" t="s">
        <v>815</v>
      </c>
      <c r="G453" s="2" t="str">
        <f t="shared" si="21"/>
        <v>TAD - 3956/16</v>
      </c>
      <c r="H453" s="2"/>
      <c r="I453" s="2" t="s">
        <v>616</v>
      </c>
      <c r="J453" s="2" t="s">
        <v>617</v>
      </c>
      <c r="K453" s="2" t="s">
        <v>1385</v>
      </c>
      <c r="L453" s="2" t="s">
        <v>618</v>
      </c>
      <c r="M453" s="2" t="str">
        <f t="shared" si="23"/>
        <v>02°07'31,1''S 58°09'32,3''W</v>
      </c>
      <c r="N453" s="2" t="s">
        <v>619</v>
      </c>
      <c r="O453" s="3" t="s">
        <v>1404</v>
      </c>
      <c r="P453" s="3" t="s">
        <v>1404</v>
      </c>
      <c r="Q453" s="2" t="s">
        <v>620</v>
      </c>
      <c r="R453" s="2" t="s">
        <v>621</v>
      </c>
      <c r="S453" s="2" t="s">
        <v>1404</v>
      </c>
      <c r="T453" s="2" t="s">
        <v>1405</v>
      </c>
      <c r="U453" s="25" t="s">
        <v>1406</v>
      </c>
      <c r="V453" s="2" t="s">
        <v>3277</v>
      </c>
    </row>
    <row r="454" spans="1:22" ht="60" x14ac:dyDescent="0.25">
      <c r="A454" s="2" t="s">
        <v>622</v>
      </c>
      <c r="B454" s="2" t="s">
        <v>614</v>
      </c>
      <c r="C454" s="7" t="s">
        <v>623</v>
      </c>
      <c r="D454" s="4">
        <v>42699</v>
      </c>
      <c r="E454" s="4" t="s">
        <v>1382</v>
      </c>
      <c r="F454" s="4" t="s">
        <v>816</v>
      </c>
      <c r="G454" s="2" t="str">
        <f t="shared" si="21"/>
        <v>TAD - 3958/16</v>
      </c>
      <c r="H454" s="2"/>
      <c r="I454" s="2" t="s">
        <v>624</v>
      </c>
      <c r="J454" s="2" t="s">
        <v>69</v>
      </c>
      <c r="K454" s="2" t="s">
        <v>1385</v>
      </c>
      <c r="L454" s="2" t="s">
        <v>618</v>
      </c>
      <c r="M454" s="2" t="str">
        <f t="shared" si="23"/>
        <v>02°07'31,1''S 58°09'32,3''W</v>
      </c>
      <c r="N454" s="2" t="s">
        <v>1600</v>
      </c>
      <c r="O454" s="3" t="s">
        <v>1404</v>
      </c>
      <c r="P454" s="3" t="s">
        <v>1404</v>
      </c>
      <c r="Q454" s="2" t="s">
        <v>606</v>
      </c>
      <c r="R454" s="2" t="s">
        <v>625</v>
      </c>
      <c r="S454" s="2" t="s">
        <v>626</v>
      </c>
      <c r="T454" s="2" t="s">
        <v>1405</v>
      </c>
      <c r="U454" s="25" t="s">
        <v>1406</v>
      </c>
      <c r="V454" s="2" t="s">
        <v>3267</v>
      </c>
    </row>
    <row r="455" spans="1:22" ht="60" x14ac:dyDescent="0.25">
      <c r="A455" s="2" t="s">
        <v>627</v>
      </c>
      <c r="B455" s="2" t="s">
        <v>614</v>
      </c>
      <c r="C455" s="7" t="s">
        <v>628</v>
      </c>
      <c r="D455" s="4">
        <v>42699</v>
      </c>
      <c r="E455" s="4" t="s">
        <v>1382</v>
      </c>
      <c r="F455" s="4" t="s">
        <v>817</v>
      </c>
      <c r="G455" s="2" t="str">
        <f t="shared" si="21"/>
        <v>TAD - 3959/16</v>
      </c>
      <c r="H455" s="2"/>
      <c r="I455" s="2" t="s">
        <v>624</v>
      </c>
      <c r="J455" s="2" t="s">
        <v>69</v>
      </c>
      <c r="K455" s="2" t="s">
        <v>1385</v>
      </c>
      <c r="L455" s="2" t="s">
        <v>618</v>
      </c>
      <c r="M455" s="2" t="str">
        <f t="shared" si="23"/>
        <v>02°07'31,1''S 58°09'32,3''W</v>
      </c>
      <c r="N455" s="2" t="s">
        <v>629</v>
      </c>
      <c r="O455" s="3" t="s">
        <v>1404</v>
      </c>
      <c r="P455" s="3" t="s">
        <v>1404</v>
      </c>
      <c r="Q455" s="2" t="s">
        <v>630</v>
      </c>
      <c r="R455" s="2" t="s">
        <v>631</v>
      </c>
      <c r="S455" s="2" t="s">
        <v>1404</v>
      </c>
      <c r="T455" s="2" t="s">
        <v>1405</v>
      </c>
      <c r="U455" s="25" t="s">
        <v>1406</v>
      </c>
      <c r="V455" s="2" t="s">
        <v>3277</v>
      </c>
    </row>
    <row r="456" spans="1:22" ht="60" x14ac:dyDescent="0.25">
      <c r="A456" s="2" t="s">
        <v>632</v>
      </c>
      <c r="B456" s="2" t="s">
        <v>30</v>
      </c>
      <c r="C456" s="7" t="s">
        <v>633</v>
      </c>
      <c r="D456" s="4">
        <v>42693</v>
      </c>
      <c r="E456" s="4" t="s">
        <v>1382</v>
      </c>
      <c r="F456" s="4" t="s">
        <v>818</v>
      </c>
      <c r="G456" s="2" t="str">
        <f t="shared" si="21"/>
        <v>TAD - 4125/16</v>
      </c>
      <c r="H456" s="2"/>
      <c r="I456" s="2" t="s">
        <v>634</v>
      </c>
      <c r="J456" s="2" t="s">
        <v>69</v>
      </c>
      <c r="K456" s="2" t="s">
        <v>1386</v>
      </c>
      <c r="L456" s="2" t="s">
        <v>635</v>
      </c>
      <c r="M456" s="2" t="str">
        <f t="shared" si="23"/>
        <v>02°32'13''S 58°10'22,8''W</v>
      </c>
      <c r="N456" s="2" t="s">
        <v>1600</v>
      </c>
      <c r="O456" s="3" t="s">
        <v>1404</v>
      </c>
      <c r="P456" s="3" t="s">
        <v>1404</v>
      </c>
      <c r="Q456" s="2" t="s">
        <v>606</v>
      </c>
      <c r="R456" s="2" t="s">
        <v>636</v>
      </c>
      <c r="S456" s="2" t="s">
        <v>637</v>
      </c>
      <c r="T456" s="2" t="s">
        <v>1405</v>
      </c>
      <c r="U456" s="25" t="s">
        <v>1406</v>
      </c>
      <c r="V456" s="2" t="s">
        <v>3275</v>
      </c>
    </row>
    <row r="457" spans="1:22" ht="60" x14ac:dyDescent="0.25">
      <c r="A457" s="2" t="s">
        <v>638</v>
      </c>
      <c r="B457" s="2" t="s">
        <v>30</v>
      </c>
      <c r="C457" s="7" t="s">
        <v>639</v>
      </c>
      <c r="D457" s="4">
        <v>42693</v>
      </c>
      <c r="E457" s="4" t="s">
        <v>1382</v>
      </c>
      <c r="F457" s="4" t="s">
        <v>819</v>
      </c>
      <c r="G457" s="2" t="str">
        <f t="shared" si="21"/>
        <v>TAD - 3829/16</v>
      </c>
      <c r="H457" s="2"/>
      <c r="I457" s="2" t="s">
        <v>640</v>
      </c>
      <c r="J457" s="2" t="s">
        <v>69</v>
      </c>
      <c r="K457" s="2" t="s">
        <v>1387</v>
      </c>
      <c r="L457" s="2" t="s">
        <v>641</v>
      </c>
      <c r="M457" s="2" t="str">
        <f t="shared" si="23"/>
        <v>02°31'13''S 58°12'27,8''W</v>
      </c>
      <c r="N457" s="2" t="s">
        <v>1600</v>
      </c>
      <c r="O457" s="3" t="s">
        <v>1404</v>
      </c>
      <c r="P457" s="3" t="s">
        <v>1404</v>
      </c>
      <c r="Q457" s="2" t="s">
        <v>642</v>
      </c>
      <c r="R457" s="2" t="s">
        <v>634</v>
      </c>
      <c r="S457" s="2" t="s">
        <v>643</v>
      </c>
      <c r="T457" s="2" t="s">
        <v>1405</v>
      </c>
      <c r="U457" s="25" t="s">
        <v>1406</v>
      </c>
      <c r="V457" s="2" t="s">
        <v>3275</v>
      </c>
    </row>
    <row r="458" spans="1:22" ht="60" x14ac:dyDescent="0.25">
      <c r="A458" s="2" t="s">
        <v>644</v>
      </c>
      <c r="B458" s="2" t="s">
        <v>30</v>
      </c>
      <c r="C458" s="7" t="s">
        <v>645</v>
      </c>
      <c r="D458" s="4">
        <v>42693</v>
      </c>
      <c r="E458" s="4" t="s">
        <v>1382</v>
      </c>
      <c r="F458" s="4" t="s">
        <v>820</v>
      </c>
      <c r="G458" s="2" t="str">
        <f t="shared" si="21"/>
        <v>TAD - 4127/16</v>
      </c>
      <c r="H458" s="2"/>
      <c r="I458" s="2" t="s">
        <v>1600</v>
      </c>
      <c r="J458" s="2" t="s">
        <v>69</v>
      </c>
      <c r="K458" s="2" t="s">
        <v>1388</v>
      </c>
      <c r="L458" s="2" t="s">
        <v>635</v>
      </c>
      <c r="M458" s="2" t="str">
        <f t="shared" si="23"/>
        <v>02°31'30,5''S 58°10'22,8''W</v>
      </c>
      <c r="N458" s="2" t="s">
        <v>1600</v>
      </c>
      <c r="O458" s="3" t="s">
        <v>1404</v>
      </c>
      <c r="P458" s="3" t="s">
        <v>1404</v>
      </c>
      <c r="Q458" s="2" t="s">
        <v>630</v>
      </c>
      <c r="R458" s="2" t="s">
        <v>646</v>
      </c>
      <c r="S458" s="2" t="s">
        <v>1404</v>
      </c>
      <c r="T458" s="2" t="s">
        <v>1405</v>
      </c>
      <c r="U458" s="25" t="s">
        <v>1406</v>
      </c>
      <c r="V458" s="2" t="s">
        <v>3277</v>
      </c>
    </row>
    <row r="459" spans="1:22" ht="60" x14ac:dyDescent="0.25">
      <c r="A459" s="2" t="s">
        <v>647</v>
      </c>
      <c r="B459" s="2" t="s">
        <v>36</v>
      </c>
      <c r="C459" s="7" t="s">
        <v>648</v>
      </c>
      <c r="D459" s="4">
        <v>42693</v>
      </c>
      <c r="E459" s="4" t="s">
        <v>1382</v>
      </c>
      <c r="F459" s="4" t="s">
        <v>821</v>
      </c>
      <c r="G459" s="2" t="str">
        <f t="shared" si="21"/>
        <v>TAD - 4124/16</v>
      </c>
      <c r="H459" s="2"/>
      <c r="I459" s="2" t="s">
        <v>634</v>
      </c>
      <c r="J459" s="2" t="s">
        <v>69</v>
      </c>
      <c r="K459" s="2" t="s">
        <v>1389</v>
      </c>
      <c r="L459" s="2" t="s">
        <v>649</v>
      </c>
      <c r="M459" s="2" t="str">
        <f t="shared" si="23"/>
        <v>02°31'02,3''S 58°11'42,3''W</v>
      </c>
      <c r="N459" s="2" t="s">
        <v>650</v>
      </c>
      <c r="O459" s="3" t="s">
        <v>1404</v>
      </c>
      <c r="P459" s="3" t="s">
        <v>1404</v>
      </c>
      <c r="Q459" s="2" t="s">
        <v>603</v>
      </c>
      <c r="R459" s="2" t="s">
        <v>634</v>
      </c>
      <c r="S459" s="2" t="s">
        <v>651</v>
      </c>
      <c r="T459" s="2" t="s">
        <v>1405</v>
      </c>
      <c r="U459" s="25" t="s">
        <v>1406</v>
      </c>
      <c r="V459" s="2" t="s">
        <v>3275</v>
      </c>
    </row>
    <row r="460" spans="1:22" ht="60" x14ac:dyDescent="0.25">
      <c r="A460" s="2" t="s">
        <v>652</v>
      </c>
      <c r="B460" s="2" t="s">
        <v>36</v>
      </c>
      <c r="C460" s="7" t="s">
        <v>653</v>
      </c>
      <c r="D460" s="4">
        <v>42693</v>
      </c>
      <c r="E460" s="4" t="s">
        <v>1382</v>
      </c>
      <c r="F460" s="4" t="s">
        <v>822</v>
      </c>
      <c r="G460" s="2" t="str">
        <f t="shared" ref="G460:G496" si="24">CONCATENATE(E460,F460)</f>
        <v>TAD - 4126/16</v>
      </c>
      <c r="H460" s="2"/>
      <c r="I460" s="2" t="s">
        <v>654</v>
      </c>
      <c r="J460" s="2" t="s">
        <v>69</v>
      </c>
      <c r="K460" s="2" t="s">
        <v>1389</v>
      </c>
      <c r="L460" s="2" t="s">
        <v>649</v>
      </c>
      <c r="M460" s="2" t="str">
        <f t="shared" si="23"/>
        <v>02°31'02,3''S 58°11'42,3''W</v>
      </c>
      <c r="N460" s="2" t="s">
        <v>1600</v>
      </c>
      <c r="O460" s="3" t="s">
        <v>1404</v>
      </c>
      <c r="P460" s="3" t="s">
        <v>1404</v>
      </c>
      <c r="Q460" s="2" t="s">
        <v>620</v>
      </c>
      <c r="R460" s="2" t="s">
        <v>621</v>
      </c>
      <c r="S460" s="2" t="s">
        <v>1404</v>
      </c>
      <c r="T460" s="2" t="s">
        <v>1405</v>
      </c>
      <c r="U460" s="25" t="s">
        <v>1406</v>
      </c>
      <c r="V460" s="2" t="s">
        <v>3277</v>
      </c>
    </row>
    <row r="461" spans="1:22" ht="60" x14ac:dyDescent="0.25">
      <c r="A461" s="2" t="s">
        <v>655</v>
      </c>
      <c r="B461" s="2" t="s">
        <v>43</v>
      </c>
      <c r="C461" s="2" t="s">
        <v>656</v>
      </c>
      <c r="D461" s="4">
        <v>42723</v>
      </c>
      <c r="E461" s="4" t="s">
        <v>1383</v>
      </c>
      <c r="F461" s="4" t="s">
        <v>823</v>
      </c>
      <c r="G461" s="2" t="str">
        <f t="shared" si="24"/>
        <v>TEI - 2980/16</v>
      </c>
      <c r="H461" s="2"/>
      <c r="I461" s="2" t="s">
        <v>657</v>
      </c>
      <c r="J461" s="2" t="s">
        <v>46</v>
      </c>
      <c r="K461" s="2" t="s">
        <v>1089</v>
      </c>
      <c r="L461" s="7" t="s">
        <v>47</v>
      </c>
      <c r="M461" s="2" t="str">
        <f t="shared" si="23"/>
        <v>03°08'12,1''S 60°38'37,9''W</v>
      </c>
      <c r="N461" s="2" t="s">
        <v>48</v>
      </c>
      <c r="O461" s="3" t="s">
        <v>1404</v>
      </c>
      <c r="P461" s="3" t="s">
        <v>1404</v>
      </c>
      <c r="Q461" s="2" t="s">
        <v>1404</v>
      </c>
      <c r="R461" s="2" t="s">
        <v>1404</v>
      </c>
      <c r="S461" s="2" t="s">
        <v>1404</v>
      </c>
      <c r="T461" s="2" t="s">
        <v>1405</v>
      </c>
      <c r="U461" s="25" t="s">
        <v>1406</v>
      </c>
      <c r="V461" s="2" t="s">
        <v>3267</v>
      </c>
    </row>
    <row r="462" spans="1:22" ht="60" x14ac:dyDescent="0.25">
      <c r="A462" s="2" t="s">
        <v>658</v>
      </c>
      <c r="B462" s="2" t="s">
        <v>50</v>
      </c>
      <c r="C462" s="2" t="s">
        <v>659</v>
      </c>
      <c r="D462" s="4">
        <v>42717</v>
      </c>
      <c r="E462" s="4" t="s">
        <v>1383</v>
      </c>
      <c r="F462" s="4" t="s">
        <v>824</v>
      </c>
      <c r="G462" s="2" t="str">
        <f t="shared" si="24"/>
        <v>TEI - 2958/16</v>
      </c>
      <c r="H462" s="2"/>
      <c r="I462" s="2" t="s">
        <v>660</v>
      </c>
      <c r="J462" s="2" t="s">
        <v>53</v>
      </c>
      <c r="K462" s="2"/>
      <c r="L462" s="2"/>
      <c r="M462" s="2" t="s">
        <v>1600</v>
      </c>
      <c r="N462" s="2" t="s">
        <v>1600</v>
      </c>
      <c r="O462" s="3" t="s">
        <v>1404</v>
      </c>
      <c r="P462" s="3" t="s">
        <v>1404</v>
      </c>
      <c r="Q462" s="2" t="s">
        <v>1404</v>
      </c>
      <c r="R462" s="2" t="s">
        <v>1404</v>
      </c>
      <c r="S462" s="2" t="s">
        <v>1404</v>
      </c>
      <c r="T462" s="2" t="s">
        <v>1405</v>
      </c>
      <c r="U462" s="25" t="s">
        <v>1406</v>
      </c>
      <c r="V462" s="2" t="s">
        <v>3267</v>
      </c>
    </row>
    <row r="463" spans="1:22" ht="60" x14ac:dyDescent="0.25">
      <c r="A463" s="2" t="s">
        <v>661</v>
      </c>
      <c r="B463" s="2" t="s">
        <v>662</v>
      </c>
      <c r="C463" s="7" t="s">
        <v>663</v>
      </c>
      <c r="D463" s="4">
        <v>42723</v>
      </c>
      <c r="E463" s="4" t="s">
        <v>1382</v>
      </c>
      <c r="F463" s="4" t="s">
        <v>825</v>
      </c>
      <c r="G463" s="2" t="str">
        <f t="shared" si="24"/>
        <v>TAD - 4109/16</v>
      </c>
      <c r="H463" s="2"/>
      <c r="I463" s="2" t="s">
        <v>664</v>
      </c>
      <c r="J463" s="2" t="s">
        <v>46</v>
      </c>
      <c r="K463" s="2" t="s">
        <v>1089</v>
      </c>
      <c r="L463" s="2" t="s">
        <v>47</v>
      </c>
      <c r="M463" s="2" t="str">
        <f t="shared" si="23"/>
        <v>03°08'12,1''S 60°38'37,9''W</v>
      </c>
      <c r="N463" s="2" t="s">
        <v>665</v>
      </c>
      <c r="O463" s="3" t="s">
        <v>1404</v>
      </c>
      <c r="P463" s="3" t="s">
        <v>1404</v>
      </c>
      <c r="Q463" s="2" t="s">
        <v>606</v>
      </c>
      <c r="R463" s="2" t="s">
        <v>607</v>
      </c>
      <c r="S463" s="2" t="s">
        <v>608</v>
      </c>
      <c r="T463" s="2" t="s">
        <v>1405</v>
      </c>
      <c r="U463" s="25" t="s">
        <v>1406</v>
      </c>
      <c r="V463" s="4" t="s">
        <v>3284</v>
      </c>
    </row>
    <row r="464" spans="1:22" ht="60" x14ac:dyDescent="0.25">
      <c r="A464" s="2" t="s">
        <v>666</v>
      </c>
      <c r="B464" s="2" t="s">
        <v>667</v>
      </c>
      <c r="C464" s="7" t="s">
        <v>668</v>
      </c>
      <c r="D464" s="4">
        <v>42555</v>
      </c>
      <c r="E464" s="4" t="s">
        <v>1382</v>
      </c>
      <c r="F464" s="4" t="s">
        <v>826</v>
      </c>
      <c r="G464" s="2" t="str">
        <f t="shared" si="24"/>
        <v>TAD - 3904/16</v>
      </c>
      <c r="H464" s="2"/>
      <c r="I464" s="2" t="s">
        <v>669</v>
      </c>
      <c r="J464" s="2" t="s">
        <v>21</v>
      </c>
      <c r="K464" s="2" t="s">
        <v>1091</v>
      </c>
      <c r="L464" s="2" t="s">
        <v>670</v>
      </c>
      <c r="M464" s="2" t="str">
        <f t="shared" si="23"/>
        <v>03°15'38,8"S 60°37'54,2"W</v>
      </c>
      <c r="N464" s="2" t="s">
        <v>671</v>
      </c>
      <c r="O464" s="3" t="s">
        <v>1404</v>
      </c>
      <c r="P464" s="3" t="s">
        <v>1404</v>
      </c>
      <c r="Q464" s="2" t="s">
        <v>630</v>
      </c>
      <c r="R464" s="2" t="s">
        <v>607</v>
      </c>
      <c r="S464" s="2" t="s">
        <v>608</v>
      </c>
      <c r="T464" s="2" t="s">
        <v>1405</v>
      </c>
      <c r="U464" s="25" t="s">
        <v>1406</v>
      </c>
      <c r="V464" s="4" t="s">
        <v>3283</v>
      </c>
    </row>
    <row r="465" spans="1:22" ht="60" x14ac:dyDescent="0.25">
      <c r="A465" s="2" t="s">
        <v>672</v>
      </c>
      <c r="B465" s="2" t="s">
        <v>129</v>
      </c>
      <c r="C465" s="7" t="s">
        <v>673</v>
      </c>
      <c r="D465" s="4">
        <v>42555</v>
      </c>
      <c r="E465" s="4" t="s">
        <v>1382</v>
      </c>
      <c r="F465" s="4" t="s">
        <v>827</v>
      </c>
      <c r="G465" s="2" t="str">
        <f t="shared" si="24"/>
        <v>TAD - 3906/16</v>
      </c>
      <c r="H465" s="2"/>
      <c r="I465" s="2" t="s">
        <v>674</v>
      </c>
      <c r="J465" s="2" t="s">
        <v>21</v>
      </c>
      <c r="K465" s="2" t="s">
        <v>1091</v>
      </c>
      <c r="L465" s="2" t="s">
        <v>675</v>
      </c>
      <c r="M465" s="2" t="str">
        <f t="shared" si="23"/>
        <v>03°15'38,8"S 60°37'54,2'W</v>
      </c>
      <c r="N465" s="2" t="s">
        <v>1600</v>
      </c>
      <c r="O465" s="3" t="s">
        <v>1404</v>
      </c>
      <c r="P465" s="3" t="s">
        <v>1404</v>
      </c>
      <c r="Q465" s="2" t="s">
        <v>606</v>
      </c>
      <c r="R465" s="2" t="s">
        <v>607</v>
      </c>
      <c r="S465" s="2" t="s">
        <v>608</v>
      </c>
      <c r="T465" s="2" t="s">
        <v>1405</v>
      </c>
      <c r="U465" s="25" t="s">
        <v>1406</v>
      </c>
      <c r="V465" s="4" t="s">
        <v>3284</v>
      </c>
    </row>
    <row r="466" spans="1:22" ht="60" x14ac:dyDescent="0.25">
      <c r="A466" s="2" t="s">
        <v>676</v>
      </c>
      <c r="B466" s="2" t="s">
        <v>73</v>
      </c>
      <c r="C466" s="7" t="s">
        <v>677</v>
      </c>
      <c r="D466" s="4">
        <v>42555</v>
      </c>
      <c r="E466" s="4" t="s">
        <v>1382</v>
      </c>
      <c r="F466" s="4" t="s">
        <v>828</v>
      </c>
      <c r="G466" s="2" t="str">
        <f t="shared" si="24"/>
        <v>TAD - 3905/16</v>
      </c>
      <c r="H466" s="2"/>
      <c r="I466" s="2" t="s">
        <v>669</v>
      </c>
      <c r="J466" s="2" t="s">
        <v>21</v>
      </c>
      <c r="K466" s="2" t="s">
        <v>1091</v>
      </c>
      <c r="L466" s="2" t="s">
        <v>670</v>
      </c>
      <c r="M466" s="2" t="str">
        <f t="shared" si="23"/>
        <v>03°15'38,8"S 60°37'54,2"W</v>
      </c>
      <c r="N466" s="2" t="s">
        <v>678</v>
      </c>
      <c r="O466" s="3" t="s">
        <v>1404</v>
      </c>
      <c r="P466" s="3" t="s">
        <v>1404</v>
      </c>
      <c r="Q466" s="2" t="s">
        <v>606</v>
      </c>
      <c r="R466" s="2" t="s">
        <v>607</v>
      </c>
      <c r="S466" s="2" t="s">
        <v>608</v>
      </c>
      <c r="T466" s="2" t="s">
        <v>1405</v>
      </c>
      <c r="U466" s="25" t="s">
        <v>1406</v>
      </c>
      <c r="V466" s="2" t="s">
        <v>3267</v>
      </c>
    </row>
    <row r="467" spans="1:22" ht="60" x14ac:dyDescent="0.25">
      <c r="A467" s="2" t="s">
        <v>679</v>
      </c>
      <c r="B467" s="2" t="s">
        <v>129</v>
      </c>
      <c r="C467" s="7" t="s">
        <v>680</v>
      </c>
      <c r="D467" s="4">
        <v>42555</v>
      </c>
      <c r="E467" s="4" t="s">
        <v>1382</v>
      </c>
      <c r="F467" s="4" t="s">
        <v>829</v>
      </c>
      <c r="G467" s="2" t="str">
        <f t="shared" si="24"/>
        <v>TAD - 3908/16</v>
      </c>
      <c r="H467" s="2"/>
      <c r="I467" s="2" t="s">
        <v>681</v>
      </c>
      <c r="J467" s="2" t="s">
        <v>53</v>
      </c>
      <c r="K467" s="2" t="s">
        <v>1091</v>
      </c>
      <c r="L467" s="2" t="s">
        <v>670</v>
      </c>
      <c r="M467" s="2" t="str">
        <f t="shared" si="23"/>
        <v>03°15'38,8"S 60°37'54,2"W</v>
      </c>
      <c r="N467" s="2" t="s">
        <v>1600</v>
      </c>
      <c r="O467" s="3" t="s">
        <v>1404</v>
      </c>
      <c r="P467" s="3" t="s">
        <v>1404</v>
      </c>
      <c r="Q467" s="2" t="s">
        <v>630</v>
      </c>
      <c r="R467" s="2" t="s">
        <v>607</v>
      </c>
      <c r="S467" s="2" t="s">
        <v>608</v>
      </c>
      <c r="T467" s="2" t="s">
        <v>1405</v>
      </c>
      <c r="U467" s="25" t="s">
        <v>1406</v>
      </c>
      <c r="V467" s="4" t="s">
        <v>3283</v>
      </c>
    </row>
    <row r="468" spans="1:22" ht="60" x14ac:dyDescent="0.25">
      <c r="A468" s="2" t="s">
        <v>682</v>
      </c>
      <c r="B468" s="2" t="s">
        <v>683</v>
      </c>
      <c r="C468" s="7" t="s">
        <v>684</v>
      </c>
      <c r="D468" s="4">
        <v>42506</v>
      </c>
      <c r="E468" s="4" t="s">
        <v>1382</v>
      </c>
      <c r="F468" s="4" t="s">
        <v>830</v>
      </c>
      <c r="G468" s="2" t="str">
        <f t="shared" si="24"/>
        <v>TAD - 3833/16</v>
      </c>
      <c r="H468" s="2"/>
      <c r="I468" s="2" t="s">
        <v>685</v>
      </c>
      <c r="J468" s="2" t="s">
        <v>53</v>
      </c>
      <c r="K468" s="2" t="s">
        <v>1390</v>
      </c>
      <c r="L468" s="2" t="s">
        <v>686</v>
      </c>
      <c r="M468" s="2" t="str">
        <f t="shared" si="23"/>
        <v>03°03'33.8"S 59°58'31,7"W</v>
      </c>
      <c r="N468" s="2" t="s">
        <v>687</v>
      </c>
      <c r="O468" s="3" t="s">
        <v>1404</v>
      </c>
      <c r="P468" s="3" t="s">
        <v>1404</v>
      </c>
      <c r="Q468" s="2" t="s">
        <v>630</v>
      </c>
      <c r="R468" s="2" t="s">
        <v>688</v>
      </c>
      <c r="S468" s="2" t="s">
        <v>689</v>
      </c>
      <c r="T468" s="2" t="s">
        <v>1405</v>
      </c>
      <c r="U468" s="25" t="s">
        <v>1406</v>
      </c>
      <c r="V468" s="2" t="s">
        <v>3269</v>
      </c>
    </row>
    <row r="469" spans="1:22" ht="60" x14ac:dyDescent="0.25">
      <c r="A469" s="2" t="s">
        <v>690</v>
      </c>
      <c r="B469" s="2" t="s">
        <v>691</v>
      </c>
      <c r="C469" s="7" t="s">
        <v>692</v>
      </c>
      <c r="D469" s="4">
        <v>42382</v>
      </c>
      <c r="E469" s="4" t="s">
        <v>1382</v>
      </c>
      <c r="F469" s="4" t="s">
        <v>831</v>
      </c>
      <c r="G469" s="2" t="str">
        <f t="shared" si="24"/>
        <v>TAD - 2042/16</v>
      </c>
      <c r="H469" s="2"/>
      <c r="I469" s="2" t="s">
        <v>693</v>
      </c>
      <c r="J469" s="2" t="s">
        <v>694</v>
      </c>
      <c r="K469" s="2" t="s">
        <v>1391</v>
      </c>
      <c r="L469" s="2" t="s">
        <v>695</v>
      </c>
      <c r="M469" s="2" t="str">
        <f t="shared" si="23"/>
        <v>02°20'21,4" S 060°41'51,6" W</v>
      </c>
      <c r="N469" s="2" t="s">
        <v>696</v>
      </c>
      <c r="O469" s="3" t="s">
        <v>1404</v>
      </c>
      <c r="P469" s="3" t="s">
        <v>1404</v>
      </c>
      <c r="Q469" s="2" t="s">
        <v>606</v>
      </c>
      <c r="R469" s="2" t="s">
        <v>697</v>
      </c>
      <c r="S469" s="2" t="s">
        <v>1600</v>
      </c>
      <c r="T469" s="2" t="s">
        <v>1405</v>
      </c>
      <c r="U469" s="25" t="s">
        <v>1406</v>
      </c>
      <c r="V469" s="2" t="s">
        <v>3269</v>
      </c>
    </row>
    <row r="470" spans="1:22" ht="60" x14ac:dyDescent="0.25">
      <c r="A470" s="2" t="s">
        <v>698</v>
      </c>
      <c r="B470" s="2" t="s">
        <v>84</v>
      </c>
      <c r="C470" s="7" t="s">
        <v>699</v>
      </c>
      <c r="D470" s="4">
        <v>42592</v>
      </c>
      <c r="E470" s="4" t="s">
        <v>1382</v>
      </c>
      <c r="F470" s="4" t="s">
        <v>832</v>
      </c>
      <c r="G470" s="2" t="str">
        <f t="shared" si="24"/>
        <v>TAD - 4162/16</v>
      </c>
      <c r="H470" s="2"/>
      <c r="I470" s="2" t="s">
        <v>700</v>
      </c>
      <c r="J470" s="2" t="s">
        <v>21</v>
      </c>
      <c r="K470" s="2" t="s">
        <v>1092</v>
      </c>
      <c r="L470" s="2" t="s">
        <v>701</v>
      </c>
      <c r="M470" s="2" t="str">
        <f t="shared" si="23"/>
        <v>03°16'39,6"S 60°38'12,2"W</v>
      </c>
      <c r="N470" s="2" t="s">
        <v>702</v>
      </c>
      <c r="O470" s="3" t="s">
        <v>1404</v>
      </c>
      <c r="P470" s="3" t="s">
        <v>1404</v>
      </c>
      <c r="Q470" s="2" t="s">
        <v>606</v>
      </c>
      <c r="R470" s="2" t="s">
        <v>607</v>
      </c>
      <c r="S470" s="2" t="s">
        <v>608</v>
      </c>
      <c r="T470" s="2" t="s">
        <v>1405</v>
      </c>
      <c r="U470" s="25" t="s">
        <v>1406</v>
      </c>
      <c r="V470" s="2" t="s">
        <v>3267</v>
      </c>
    </row>
    <row r="471" spans="1:22" ht="60" x14ac:dyDescent="0.25">
      <c r="A471" s="2" t="s">
        <v>703</v>
      </c>
      <c r="B471" s="2" t="s">
        <v>704</v>
      </c>
      <c r="C471" s="2" t="s">
        <v>3281</v>
      </c>
      <c r="D471" s="4">
        <v>42543</v>
      </c>
      <c r="E471" s="4" t="s">
        <v>1383</v>
      </c>
      <c r="F471" s="4" t="s">
        <v>833</v>
      </c>
      <c r="G471" s="2" t="str">
        <f t="shared" si="24"/>
        <v>TEI - 2873/16</v>
      </c>
      <c r="H471" s="2"/>
      <c r="I471" s="21" t="s">
        <v>3279</v>
      </c>
      <c r="J471" s="2" t="s">
        <v>705</v>
      </c>
      <c r="K471" s="2"/>
      <c r="L471" s="2"/>
      <c r="M471" s="2" t="s">
        <v>1600</v>
      </c>
      <c r="N471" s="2" t="s">
        <v>706</v>
      </c>
      <c r="O471" s="3" t="s">
        <v>1404</v>
      </c>
      <c r="P471" s="3" t="s">
        <v>1404</v>
      </c>
      <c r="Q471" s="2" t="s">
        <v>1404</v>
      </c>
      <c r="R471" s="2" t="s">
        <v>1404</v>
      </c>
      <c r="S471" s="2" t="s">
        <v>1404</v>
      </c>
      <c r="T471" s="2" t="s">
        <v>1405</v>
      </c>
      <c r="U471" s="25" t="s">
        <v>1406</v>
      </c>
      <c r="V471" s="2" t="s">
        <v>3267</v>
      </c>
    </row>
    <row r="472" spans="1:22" ht="60" x14ac:dyDescent="0.25">
      <c r="A472" s="2" t="s">
        <v>707</v>
      </c>
      <c r="B472" s="2" t="s">
        <v>708</v>
      </c>
      <c r="C472" s="7" t="s">
        <v>709</v>
      </c>
      <c r="D472" s="4">
        <v>42446</v>
      </c>
      <c r="E472" s="4" t="s">
        <v>1382</v>
      </c>
      <c r="F472" s="4" t="s">
        <v>834</v>
      </c>
      <c r="G472" s="2" t="str">
        <f t="shared" si="24"/>
        <v>TAD - 2287/16</v>
      </c>
      <c r="H472" s="2"/>
      <c r="I472" s="2" t="s">
        <v>710</v>
      </c>
      <c r="J472" s="2" t="s">
        <v>21</v>
      </c>
      <c r="K472" s="8" t="s">
        <v>1392</v>
      </c>
      <c r="L472" s="8" t="s">
        <v>711</v>
      </c>
      <c r="M472" s="2" t="str">
        <f t="shared" si="23"/>
        <v>03°13'15,0" S 60°40'18,5" W</v>
      </c>
      <c r="N472" s="2" t="s">
        <v>712</v>
      </c>
      <c r="O472" s="3" t="s">
        <v>1404</v>
      </c>
      <c r="P472" s="3" t="s">
        <v>1404</v>
      </c>
      <c r="Q472" s="2" t="s">
        <v>606</v>
      </c>
      <c r="R472" s="2" t="s">
        <v>607</v>
      </c>
      <c r="S472" s="2" t="s">
        <v>713</v>
      </c>
      <c r="T472" s="2" t="s">
        <v>1405</v>
      </c>
      <c r="U472" s="25" t="s">
        <v>1406</v>
      </c>
      <c r="V472" s="4" t="s">
        <v>3284</v>
      </c>
    </row>
    <row r="473" spans="1:22" ht="60" x14ac:dyDescent="0.25">
      <c r="A473" s="2" t="s">
        <v>714</v>
      </c>
      <c r="B473" s="2" t="s">
        <v>715</v>
      </c>
      <c r="C473" s="2" t="s">
        <v>716</v>
      </c>
      <c r="D473" s="4">
        <v>42695</v>
      </c>
      <c r="E473" s="4" t="s">
        <v>1383</v>
      </c>
      <c r="F473" s="4" t="s">
        <v>835</v>
      </c>
      <c r="G473" s="2" t="str">
        <f t="shared" si="24"/>
        <v>TEI - 2846/16</v>
      </c>
      <c r="H473" s="2"/>
      <c r="I473" s="2" t="s">
        <v>717</v>
      </c>
      <c r="J473" s="2" t="s">
        <v>718</v>
      </c>
      <c r="K473" s="2" t="s">
        <v>1393</v>
      </c>
      <c r="L473" s="2" t="s">
        <v>719</v>
      </c>
      <c r="M473" s="2" t="str">
        <f t="shared" si="23"/>
        <v>07°57'40,48"S 61°22'59,8"W</v>
      </c>
      <c r="N473" s="2" t="s">
        <v>1600</v>
      </c>
      <c r="O473" s="3" t="s">
        <v>1404</v>
      </c>
      <c r="P473" s="3" t="s">
        <v>1404</v>
      </c>
      <c r="Q473" s="2" t="s">
        <v>1404</v>
      </c>
      <c r="R473" s="2" t="s">
        <v>1404</v>
      </c>
      <c r="S473" s="2" t="s">
        <v>1404</v>
      </c>
      <c r="T473" s="2" t="s">
        <v>1405</v>
      </c>
      <c r="U473" s="25" t="s">
        <v>1406</v>
      </c>
      <c r="V473" s="2" t="s">
        <v>3275</v>
      </c>
    </row>
    <row r="474" spans="1:22" ht="60" x14ac:dyDescent="0.25">
      <c r="A474" s="2" t="s">
        <v>720</v>
      </c>
      <c r="B474" s="2" t="s">
        <v>715</v>
      </c>
      <c r="C474" s="2" t="s">
        <v>721</v>
      </c>
      <c r="D474" s="4">
        <v>42694</v>
      </c>
      <c r="E474" s="4" t="s">
        <v>1383</v>
      </c>
      <c r="F474" s="4" t="s">
        <v>836</v>
      </c>
      <c r="G474" s="2" t="str">
        <f t="shared" si="24"/>
        <v>TEI - 2956/16</v>
      </c>
      <c r="H474" s="2"/>
      <c r="I474" s="2" t="s">
        <v>717</v>
      </c>
      <c r="J474" s="2" t="s">
        <v>718</v>
      </c>
      <c r="K474" s="2" t="s">
        <v>1394</v>
      </c>
      <c r="L474" s="2" t="s">
        <v>722</v>
      </c>
      <c r="M474" s="2" t="str">
        <f t="shared" si="23"/>
        <v>07°53'03,38"s 61°46'03,96"W</v>
      </c>
      <c r="N474" s="2" t="s">
        <v>1600</v>
      </c>
      <c r="O474" s="3" t="s">
        <v>1404</v>
      </c>
      <c r="P474" s="3" t="s">
        <v>1404</v>
      </c>
      <c r="Q474" s="2" t="s">
        <v>1404</v>
      </c>
      <c r="R474" s="2" t="s">
        <v>1404</v>
      </c>
      <c r="S474" s="2" t="s">
        <v>1404</v>
      </c>
      <c r="T474" s="2" t="s">
        <v>1405</v>
      </c>
      <c r="U474" s="25" t="s">
        <v>1406</v>
      </c>
      <c r="V474" s="2" t="s">
        <v>3275</v>
      </c>
    </row>
    <row r="475" spans="1:22" ht="60" x14ac:dyDescent="0.25">
      <c r="A475" s="2" t="s">
        <v>723</v>
      </c>
      <c r="B475" s="2" t="s">
        <v>715</v>
      </c>
      <c r="C475" s="2" t="s">
        <v>724</v>
      </c>
      <c r="D475" s="4">
        <v>42695</v>
      </c>
      <c r="E475" s="4" t="s">
        <v>1383</v>
      </c>
      <c r="F475" s="4" t="s">
        <v>837</v>
      </c>
      <c r="G475" s="2" t="str">
        <f t="shared" si="24"/>
        <v>TEI - 2957/16</v>
      </c>
      <c r="H475" s="2"/>
      <c r="I475" s="2" t="s">
        <v>717</v>
      </c>
      <c r="J475" s="2" t="s">
        <v>718</v>
      </c>
      <c r="K475" s="2" t="s">
        <v>1395</v>
      </c>
      <c r="L475" s="2" t="s">
        <v>725</v>
      </c>
      <c r="M475" s="2" t="str">
        <f t="shared" si="23"/>
        <v>07°44'52,65"S 61°41'03,10"W</v>
      </c>
      <c r="N475" s="2" t="s">
        <v>1600</v>
      </c>
      <c r="O475" s="3" t="s">
        <v>1404</v>
      </c>
      <c r="P475" s="3" t="s">
        <v>1404</v>
      </c>
      <c r="Q475" s="2" t="s">
        <v>1404</v>
      </c>
      <c r="R475" s="2" t="s">
        <v>1404</v>
      </c>
      <c r="S475" s="2" t="s">
        <v>1404</v>
      </c>
      <c r="T475" s="2" t="s">
        <v>1405</v>
      </c>
      <c r="U475" s="25" t="s">
        <v>1406</v>
      </c>
      <c r="V475" s="2" t="s">
        <v>3275</v>
      </c>
    </row>
    <row r="476" spans="1:22" ht="60" x14ac:dyDescent="0.25">
      <c r="A476" s="2" t="s">
        <v>726</v>
      </c>
      <c r="B476" s="2" t="s">
        <v>715</v>
      </c>
      <c r="C476" s="2" t="s">
        <v>727</v>
      </c>
      <c r="D476" s="4">
        <v>42695</v>
      </c>
      <c r="E476" s="4" t="s">
        <v>1383</v>
      </c>
      <c r="F476" s="4" t="s">
        <v>838</v>
      </c>
      <c r="G476" s="2" t="str">
        <f t="shared" si="24"/>
        <v>TEI - 2845/16</v>
      </c>
      <c r="H476" s="2"/>
      <c r="I476" s="2" t="s">
        <v>717</v>
      </c>
      <c r="J476" s="2" t="s">
        <v>718</v>
      </c>
      <c r="K476" s="2" t="s">
        <v>1396</v>
      </c>
      <c r="L476" s="2" t="s">
        <v>728</v>
      </c>
      <c r="M476" s="2" t="str">
        <f t="shared" si="23"/>
        <v>07°46'05,62"S 61°40'48,96"W</v>
      </c>
      <c r="N476" s="2" t="s">
        <v>1600</v>
      </c>
      <c r="O476" s="3" t="s">
        <v>1404</v>
      </c>
      <c r="P476" s="3" t="s">
        <v>1404</v>
      </c>
      <c r="Q476" s="2" t="s">
        <v>1404</v>
      </c>
      <c r="R476" s="2" t="s">
        <v>1404</v>
      </c>
      <c r="S476" s="2" t="s">
        <v>1404</v>
      </c>
      <c r="T476" s="2" t="s">
        <v>1405</v>
      </c>
      <c r="U476" s="25" t="s">
        <v>1406</v>
      </c>
      <c r="V476" s="2" t="s">
        <v>3275</v>
      </c>
    </row>
    <row r="477" spans="1:22" ht="60" x14ac:dyDescent="0.25">
      <c r="A477" s="2" t="s">
        <v>729</v>
      </c>
      <c r="B477" s="2" t="s">
        <v>839</v>
      </c>
      <c r="C477" s="7" t="s">
        <v>731</v>
      </c>
      <c r="D477" s="4">
        <v>42600</v>
      </c>
      <c r="E477" s="4" t="s">
        <v>1382</v>
      </c>
      <c r="F477" s="4" t="s">
        <v>840</v>
      </c>
      <c r="G477" s="2" t="str">
        <f t="shared" si="24"/>
        <v>TAD - 4072/16</v>
      </c>
      <c r="H477" s="2"/>
      <c r="I477" s="2" t="s">
        <v>3280</v>
      </c>
      <c r="J477" s="2" t="s">
        <v>18</v>
      </c>
      <c r="K477" s="2" t="s">
        <v>1397</v>
      </c>
      <c r="L477" s="2" t="s">
        <v>732</v>
      </c>
      <c r="M477" s="2" t="str">
        <f t="shared" si="23"/>
        <v>03°21'02,5"S 64°43'40"W</v>
      </c>
      <c r="N477" s="2" t="s">
        <v>733</v>
      </c>
      <c r="O477" s="3" t="s">
        <v>1404</v>
      </c>
      <c r="P477" s="3" t="s">
        <v>1404</v>
      </c>
      <c r="Q477" s="2" t="s">
        <v>606</v>
      </c>
      <c r="R477" s="2" t="s">
        <v>730</v>
      </c>
      <c r="S477" s="2" t="s">
        <v>734</v>
      </c>
      <c r="T477" s="2" t="s">
        <v>1405</v>
      </c>
      <c r="U477" s="25" t="s">
        <v>1406</v>
      </c>
      <c r="V477" s="2" t="s">
        <v>3267</v>
      </c>
    </row>
    <row r="478" spans="1:22" ht="60" x14ac:dyDescent="0.25">
      <c r="A478" s="2" t="s">
        <v>735</v>
      </c>
      <c r="B478" s="2" t="s">
        <v>736</v>
      </c>
      <c r="C478" s="2" t="s">
        <v>737</v>
      </c>
      <c r="D478" s="4">
        <v>42424</v>
      </c>
      <c r="E478" s="4" t="s">
        <v>1382</v>
      </c>
      <c r="F478" s="2" t="s">
        <v>841</v>
      </c>
      <c r="G478" s="2" t="str">
        <f t="shared" si="24"/>
        <v>TAD - 1154/16</v>
      </c>
      <c r="H478" s="2"/>
      <c r="I478" s="2" t="s">
        <v>738</v>
      </c>
      <c r="J478" s="2" t="s">
        <v>46</v>
      </c>
      <c r="K478" s="2"/>
      <c r="L478" s="2"/>
      <c r="M478" s="2" t="s">
        <v>1600</v>
      </c>
      <c r="N478" s="2" t="s">
        <v>739</v>
      </c>
      <c r="O478" s="3" t="s">
        <v>1404</v>
      </c>
      <c r="P478" s="3" t="s">
        <v>1404</v>
      </c>
      <c r="Q478" s="2" t="s">
        <v>740</v>
      </c>
      <c r="R478" s="2" t="s">
        <v>736</v>
      </c>
      <c r="S478" s="2" t="s">
        <v>741</v>
      </c>
      <c r="T478" s="2" t="s">
        <v>1405</v>
      </c>
      <c r="U478" s="25" t="s">
        <v>1406</v>
      </c>
      <c r="V478" s="2" t="s">
        <v>3277</v>
      </c>
    </row>
    <row r="479" spans="1:22" ht="60" x14ac:dyDescent="0.25">
      <c r="A479" s="2" t="s">
        <v>742</v>
      </c>
      <c r="B479" s="2" t="s">
        <v>488</v>
      </c>
      <c r="C479" s="7" t="s">
        <v>743</v>
      </c>
      <c r="D479" s="4">
        <v>42605</v>
      </c>
      <c r="E479" s="4" t="s">
        <v>1382</v>
      </c>
      <c r="F479" s="4" t="s">
        <v>842</v>
      </c>
      <c r="G479" s="2" t="str">
        <f t="shared" si="24"/>
        <v>TAD - 4076/16</v>
      </c>
      <c r="H479" s="2"/>
      <c r="I479" s="2" t="s">
        <v>744</v>
      </c>
      <c r="J479" s="2" t="s">
        <v>491</v>
      </c>
      <c r="K479" s="2" t="s">
        <v>1398</v>
      </c>
      <c r="L479" s="2" t="s">
        <v>492</v>
      </c>
      <c r="M479" s="2" t="str">
        <f t="shared" si="23"/>
        <v>04°05'07,6"S 063°07'35,8"W</v>
      </c>
      <c r="N479" s="2" t="s">
        <v>745</v>
      </c>
      <c r="O479" s="3" t="s">
        <v>1404</v>
      </c>
      <c r="P479" s="3" t="s">
        <v>1404</v>
      </c>
      <c r="Q479" s="2" t="s">
        <v>630</v>
      </c>
      <c r="R479" s="2" t="s">
        <v>746</v>
      </c>
      <c r="S479" s="2" t="s">
        <v>1404</v>
      </c>
      <c r="T479" s="2" t="s">
        <v>1405</v>
      </c>
      <c r="U479" s="25" t="s">
        <v>1406</v>
      </c>
      <c r="V479" s="2" t="s">
        <v>3267</v>
      </c>
    </row>
    <row r="480" spans="1:22" ht="60" x14ac:dyDescent="0.25">
      <c r="A480" s="2" t="s">
        <v>747</v>
      </c>
      <c r="B480" s="2" t="s">
        <v>488</v>
      </c>
      <c r="C480" s="7" t="s">
        <v>748</v>
      </c>
      <c r="D480" s="4">
        <v>42605</v>
      </c>
      <c r="E480" s="4" t="s">
        <v>1382</v>
      </c>
      <c r="F480" s="4" t="s">
        <v>843</v>
      </c>
      <c r="G480" s="2" t="str">
        <f t="shared" si="24"/>
        <v>TAD - 4075/16</v>
      </c>
      <c r="H480" s="2"/>
      <c r="I480" s="2" t="s">
        <v>744</v>
      </c>
      <c r="J480" s="2" t="s">
        <v>491</v>
      </c>
      <c r="K480" s="2" t="s">
        <v>1398</v>
      </c>
      <c r="L480" s="2" t="s">
        <v>492</v>
      </c>
      <c r="M480" s="2" t="str">
        <f t="shared" si="23"/>
        <v>04°05'07,6"S 063°07'35,8"W</v>
      </c>
      <c r="N480" s="2" t="s">
        <v>745</v>
      </c>
      <c r="O480" s="3" t="s">
        <v>1404</v>
      </c>
      <c r="P480" s="3" t="s">
        <v>1404</v>
      </c>
      <c r="Q480" s="2" t="s">
        <v>620</v>
      </c>
      <c r="R480" s="2" t="s">
        <v>621</v>
      </c>
      <c r="S480" s="2" t="s">
        <v>1404</v>
      </c>
      <c r="T480" s="2" t="s">
        <v>1405</v>
      </c>
      <c r="U480" s="25" t="s">
        <v>1406</v>
      </c>
      <c r="V480" s="2" t="s">
        <v>3269</v>
      </c>
    </row>
    <row r="481" spans="1:22" ht="60" x14ac:dyDescent="0.25">
      <c r="A481" s="2" t="s">
        <v>749</v>
      </c>
      <c r="B481" s="2" t="s">
        <v>497</v>
      </c>
      <c r="C481" s="7" t="s">
        <v>750</v>
      </c>
      <c r="D481" s="4">
        <v>42602</v>
      </c>
      <c r="E481" s="4" t="s">
        <v>1382</v>
      </c>
      <c r="F481" s="4" t="s">
        <v>844</v>
      </c>
      <c r="G481" s="2" t="str">
        <f t="shared" si="24"/>
        <v>TAD - 4070/16</v>
      </c>
      <c r="H481" s="2"/>
      <c r="I481" s="2" t="s">
        <v>751</v>
      </c>
      <c r="J481" s="2" t="s">
        <v>751</v>
      </c>
      <c r="K481" s="2" t="s">
        <v>1399</v>
      </c>
      <c r="L481" s="2" t="s">
        <v>501</v>
      </c>
      <c r="M481" s="2" t="str">
        <f t="shared" si="23"/>
        <v>02°28'43,9"S 65°20'55,4"W</v>
      </c>
      <c r="N481" s="2" t="s">
        <v>502</v>
      </c>
      <c r="O481" s="3" t="s">
        <v>1404</v>
      </c>
      <c r="P481" s="3" t="s">
        <v>1404</v>
      </c>
      <c r="Q481" s="2" t="s">
        <v>620</v>
      </c>
      <c r="R481" s="2" t="s">
        <v>752</v>
      </c>
      <c r="S481" s="2" t="s">
        <v>1404</v>
      </c>
      <c r="T481" s="2" t="s">
        <v>1405</v>
      </c>
      <c r="U481" s="25" t="s">
        <v>1406</v>
      </c>
      <c r="V481" s="2" t="s">
        <v>3277</v>
      </c>
    </row>
    <row r="482" spans="1:22" ht="60" x14ac:dyDescent="0.25">
      <c r="A482" s="2" t="s">
        <v>753</v>
      </c>
      <c r="B482" s="2" t="s">
        <v>497</v>
      </c>
      <c r="C482" s="7" t="s">
        <v>754</v>
      </c>
      <c r="D482" s="4">
        <v>42602</v>
      </c>
      <c r="E482" s="4" t="s">
        <v>1382</v>
      </c>
      <c r="F482" s="4" t="s">
        <v>845</v>
      </c>
      <c r="G482" s="2" t="str">
        <f t="shared" si="24"/>
        <v>TAD - 4068/16</v>
      </c>
      <c r="H482" s="2"/>
      <c r="I482" s="2" t="s">
        <v>751</v>
      </c>
      <c r="J482" s="2" t="s">
        <v>751</v>
      </c>
      <c r="K482" s="2" t="s">
        <v>1399</v>
      </c>
      <c r="L482" s="2" t="s">
        <v>501</v>
      </c>
      <c r="M482" s="2" t="str">
        <f t="shared" si="23"/>
        <v>02°28'43,9"S 65°20'55,4"W</v>
      </c>
      <c r="N482" s="2" t="s">
        <v>502</v>
      </c>
      <c r="O482" s="3" t="s">
        <v>1404</v>
      </c>
      <c r="P482" s="3" t="s">
        <v>1404</v>
      </c>
      <c r="Q482" s="2" t="s">
        <v>620</v>
      </c>
      <c r="R482" s="2" t="s">
        <v>752</v>
      </c>
      <c r="S482" s="2" t="s">
        <v>1404</v>
      </c>
      <c r="T482" s="2" t="s">
        <v>1405</v>
      </c>
      <c r="U482" s="25" t="s">
        <v>1406</v>
      </c>
      <c r="V482" s="2" t="s">
        <v>3277</v>
      </c>
    </row>
    <row r="483" spans="1:22" ht="60" x14ac:dyDescent="0.25">
      <c r="A483" s="2" t="s">
        <v>755</v>
      </c>
      <c r="B483" s="2" t="s">
        <v>497</v>
      </c>
      <c r="C483" s="7" t="s">
        <v>756</v>
      </c>
      <c r="D483" s="4">
        <v>42602</v>
      </c>
      <c r="E483" s="4" t="s">
        <v>1382</v>
      </c>
      <c r="F483" s="4" t="s">
        <v>846</v>
      </c>
      <c r="G483" s="2" t="str">
        <f t="shared" si="24"/>
        <v>TAD - 4067/16</v>
      </c>
      <c r="H483" s="2"/>
      <c r="I483" s="2" t="s">
        <v>751</v>
      </c>
      <c r="J483" s="2" t="s">
        <v>751</v>
      </c>
      <c r="K483" s="2" t="s">
        <v>1399</v>
      </c>
      <c r="L483" s="2" t="s">
        <v>501</v>
      </c>
      <c r="M483" s="2" t="str">
        <f t="shared" si="23"/>
        <v>02°28'43,9"S 65°20'55,4"W</v>
      </c>
      <c r="N483" s="2" t="s">
        <v>502</v>
      </c>
      <c r="O483" s="3" t="s">
        <v>1404</v>
      </c>
      <c r="P483" s="3" t="s">
        <v>1404</v>
      </c>
      <c r="Q483" s="2" t="s">
        <v>620</v>
      </c>
      <c r="R483" s="2" t="s">
        <v>752</v>
      </c>
      <c r="S483" s="2" t="s">
        <v>1404</v>
      </c>
      <c r="T483" s="2" t="s">
        <v>1405</v>
      </c>
      <c r="U483" s="25" t="s">
        <v>1406</v>
      </c>
      <c r="V483" s="2" t="s">
        <v>3277</v>
      </c>
    </row>
    <row r="484" spans="1:22" ht="105" x14ac:dyDescent="0.25">
      <c r="A484" s="2" t="s">
        <v>757</v>
      </c>
      <c r="B484" s="2" t="s">
        <v>509</v>
      </c>
      <c r="C484" s="2" t="s">
        <v>3165</v>
      </c>
      <c r="D484" s="4">
        <v>42445</v>
      </c>
      <c r="E484" s="4" t="s">
        <v>1383</v>
      </c>
      <c r="F484" s="4" t="s">
        <v>847</v>
      </c>
      <c r="G484" s="2" t="str">
        <f t="shared" si="24"/>
        <v>TEI - 1078/16</v>
      </c>
      <c r="H484" s="2"/>
      <c r="I484" s="2" t="s">
        <v>3166</v>
      </c>
      <c r="J484" s="21" t="s">
        <v>21</v>
      </c>
      <c r="K484" s="2"/>
      <c r="L484" s="2"/>
      <c r="M484" s="2" t="s">
        <v>1600</v>
      </c>
      <c r="N484" s="2" t="s">
        <v>512</v>
      </c>
      <c r="O484" s="3" t="s">
        <v>1404</v>
      </c>
      <c r="P484" s="3" t="s">
        <v>1404</v>
      </c>
      <c r="Q484" s="2" t="s">
        <v>1404</v>
      </c>
      <c r="R484" s="2" t="s">
        <v>1404</v>
      </c>
      <c r="S484" s="2" t="s">
        <v>1404</v>
      </c>
      <c r="T484" s="2" t="s">
        <v>1405</v>
      </c>
      <c r="U484" s="25" t="s">
        <v>1406</v>
      </c>
      <c r="V484" s="2" t="s">
        <v>3267</v>
      </c>
    </row>
    <row r="485" spans="1:22" ht="60" x14ac:dyDescent="0.25">
      <c r="A485" s="2" t="s">
        <v>758</v>
      </c>
      <c r="B485" s="2" t="s">
        <v>509</v>
      </c>
      <c r="C485" s="7" t="s">
        <v>759</v>
      </c>
      <c r="D485" s="4">
        <v>42447</v>
      </c>
      <c r="E485" s="4" t="s">
        <v>1382</v>
      </c>
      <c r="F485" s="4" t="s">
        <v>848</v>
      </c>
      <c r="G485" s="2" t="str">
        <f t="shared" si="24"/>
        <v>TAD - 2278/16</v>
      </c>
      <c r="H485" s="2"/>
      <c r="I485" s="2" t="s">
        <v>760</v>
      </c>
      <c r="J485" s="2" t="s">
        <v>21</v>
      </c>
      <c r="K485" s="8" t="s">
        <v>1120</v>
      </c>
      <c r="L485" s="8" t="s">
        <v>761</v>
      </c>
      <c r="M485" s="2" t="str">
        <f t="shared" si="23"/>
        <v>03°11'24,3" S 60°38'23,4" W</v>
      </c>
      <c r="N485" s="2" t="s">
        <v>512</v>
      </c>
      <c r="O485" s="3" t="s">
        <v>1404</v>
      </c>
      <c r="P485" s="3" t="s">
        <v>1404</v>
      </c>
      <c r="Q485" s="2" t="s">
        <v>630</v>
      </c>
      <c r="R485" s="2" t="s">
        <v>509</v>
      </c>
      <c r="S485" s="2" t="s">
        <v>762</v>
      </c>
      <c r="T485" s="2" t="s">
        <v>1405</v>
      </c>
      <c r="U485" s="25" t="s">
        <v>1406</v>
      </c>
      <c r="V485" s="2" t="s">
        <v>3267</v>
      </c>
    </row>
    <row r="486" spans="1:22" ht="60" x14ac:dyDescent="0.25">
      <c r="A486" s="2" t="s">
        <v>763</v>
      </c>
      <c r="B486" s="2" t="s">
        <v>516</v>
      </c>
      <c r="C486" s="7" t="s">
        <v>764</v>
      </c>
      <c r="D486" s="4">
        <v>42448</v>
      </c>
      <c r="E486" s="4" t="s">
        <v>1382</v>
      </c>
      <c r="F486" s="4" t="s">
        <v>849</v>
      </c>
      <c r="G486" s="2" t="str">
        <f t="shared" si="24"/>
        <v>TAD - 2280/16</v>
      </c>
      <c r="H486" s="2"/>
      <c r="I486" s="2" t="s">
        <v>765</v>
      </c>
      <c r="J486" s="2" t="s">
        <v>21</v>
      </c>
      <c r="K486" s="8" t="s">
        <v>1114</v>
      </c>
      <c r="L486" s="8" t="s">
        <v>766</v>
      </c>
      <c r="M486" s="2" t="str">
        <f t="shared" si="23"/>
        <v>03°14'26,9" S 60°39'09,8" W</v>
      </c>
      <c r="N486" s="2" t="s">
        <v>519</v>
      </c>
      <c r="O486" s="3" t="s">
        <v>1404</v>
      </c>
      <c r="P486" s="3" t="s">
        <v>1404</v>
      </c>
      <c r="Q486" s="2" t="s">
        <v>630</v>
      </c>
      <c r="R486" s="2" t="s">
        <v>767</v>
      </c>
      <c r="S486" s="2" t="s">
        <v>768</v>
      </c>
      <c r="T486" s="2" t="s">
        <v>1405</v>
      </c>
      <c r="U486" s="25" t="s">
        <v>1406</v>
      </c>
      <c r="V486" s="2" t="s">
        <v>3267</v>
      </c>
    </row>
    <row r="487" spans="1:22" ht="60" x14ac:dyDescent="0.25">
      <c r="A487" s="2" t="s">
        <v>769</v>
      </c>
      <c r="B487" s="2" t="s">
        <v>521</v>
      </c>
      <c r="C487" s="7" t="s">
        <v>770</v>
      </c>
      <c r="D487" s="4">
        <v>42447</v>
      </c>
      <c r="E487" s="4" t="s">
        <v>1382</v>
      </c>
      <c r="F487" s="4" t="s">
        <v>850</v>
      </c>
      <c r="G487" s="2" t="str">
        <f t="shared" si="24"/>
        <v>TAD - 2289/16</v>
      </c>
      <c r="H487" s="2"/>
      <c r="I487" s="2" t="s">
        <v>771</v>
      </c>
      <c r="J487" s="2" t="s">
        <v>21</v>
      </c>
      <c r="K487" s="8" t="s">
        <v>1119</v>
      </c>
      <c r="L487" s="8" t="s">
        <v>523</v>
      </c>
      <c r="M487" s="2" t="str">
        <f t="shared" si="23"/>
        <v>03°16'18,2" S 60°39'00,3" W</v>
      </c>
      <c r="N487" s="2" t="s">
        <v>524</v>
      </c>
      <c r="O487" s="3" t="s">
        <v>1404</v>
      </c>
      <c r="P487" s="3" t="s">
        <v>1404</v>
      </c>
      <c r="Q487" s="2" t="s">
        <v>606</v>
      </c>
      <c r="R487" s="2" t="s">
        <v>521</v>
      </c>
      <c r="S487" s="2" t="s">
        <v>772</v>
      </c>
      <c r="T487" s="2" t="s">
        <v>1405</v>
      </c>
      <c r="U487" s="25" t="s">
        <v>1406</v>
      </c>
      <c r="V487" s="2" t="s">
        <v>3267</v>
      </c>
    </row>
    <row r="488" spans="1:22" ht="60" x14ac:dyDescent="0.25">
      <c r="A488" s="2" t="s">
        <v>773</v>
      </c>
      <c r="B488" s="2" t="s">
        <v>526</v>
      </c>
      <c r="C488" s="7" t="s">
        <v>774</v>
      </c>
      <c r="D488" s="4">
        <v>42596</v>
      </c>
      <c r="E488" s="4" t="s">
        <v>1382</v>
      </c>
      <c r="F488" s="4" t="s">
        <v>851</v>
      </c>
      <c r="G488" s="2" t="str">
        <f t="shared" si="24"/>
        <v>TAD - 3865/16</v>
      </c>
      <c r="H488" s="2"/>
      <c r="I488" s="2" t="s">
        <v>775</v>
      </c>
      <c r="J488" s="2" t="s">
        <v>282</v>
      </c>
      <c r="K488" s="2" t="s">
        <v>1400</v>
      </c>
      <c r="L488" s="2" t="s">
        <v>776</v>
      </c>
      <c r="M488" s="2" t="str">
        <f t="shared" si="23"/>
        <v>03°41'15,2"S 61°28'39,0"W</v>
      </c>
      <c r="N488" s="2" t="s">
        <v>777</v>
      </c>
      <c r="O488" s="3" t="s">
        <v>1404</v>
      </c>
      <c r="P488" s="3" t="s">
        <v>1404</v>
      </c>
      <c r="Q488" s="2" t="s">
        <v>606</v>
      </c>
      <c r="R488" s="2" t="s">
        <v>526</v>
      </c>
      <c r="S488" s="2" t="s">
        <v>778</v>
      </c>
      <c r="T488" s="2" t="s">
        <v>1405</v>
      </c>
      <c r="U488" s="25" t="s">
        <v>1406</v>
      </c>
      <c r="V488" s="2" t="s">
        <v>3275</v>
      </c>
    </row>
    <row r="489" spans="1:22" ht="60" x14ac:dyDescent="0.25">
      <c r="A489" s="2" t="s">
        <v>779</v>
      </c>
      <c r="B489" s="2" t="s">
        <v>497</v>
      </c>
      <c r="C489" s="7" t="s">
        <v>780</v>
      </c>
      <c r="D489" s="4">
        <v>42602</v>
      </c>
      <c r="E489" s="4" t="s">
        <v>1382</v>
      </c>
      <c r="F489" s="4" t="s">
        <v>852</v>
      </c>
      <c r="G489" s="2" t="str">
        <f t="shared" si="24"/>
        <v>TAD - 4069/16</v>
      </c>
      <c r="H489" s="2"/>
      <c r="I489" s="2" t="s">
        <v>781</v>
      </c>
      <c r="J489" s="2" t="s">
        <v>751</v>
      </c>
      <c r="K489" s="2" t="s">
        <v>1399</v>
      </c>
      <c r="L489" s="2" t="s">
        <v>501</v>
      </c>
      <c r="M489" s="2" t="str">
        <f t="shared" si="23"/>
        <v>02°28'43,9"S 65°20'55,4"W</v>
      </c>
      <c r="N489" s="2" t="s">
        <v>502</v>
      </c>
      <c r="O489" s="3" t="s">
        <v>1404</v>
      </c>
      <c r="P489" s="3" t="s">
        <v>1404</v>
      </c>
      <c r="Q489" s="2" t="s">
        <v>620</v>
      </c>
      <c r="R489" s="2" t="s">
        <v>621</v>
      </c>
      <c r="S489" s="2" t="s">
        <v>1404</v>
      </c>
      <c r="T489" s="2" t="s">
        <v>1405</v>
      </c>
      <c r="U489" s="25" t="s">
        <v>1406</v>
      </c>
      <c r="V489" s="2" t="s">
        <v>3267</v>
      </c>
    </row>
    <row r="490" spans="1:22" ht="60" x14ac:dyDescent="0.25">
      <c r="A490" s="2" t="s">
        <v>782</v>
      </c>
      <c r="B490" s="2" t="s">
        <v>783</v>
      </c>
      <c r="C490" s="7" t="s">
        <v>784</v>
      </c>
      <c r="D490" s="4">
        <v>42592</v>
      </c>
      <c r="E490" s="4" t="s">
        <v>1382</v>
      </c>
      <c r="F490" s="4" t="s">
        <v>853</v>
      </c>
      <c r="G490" s="2" t="str">
        <f t="shared" si="24"/>
        <v>TAD - 4177/16</v>
      </c>
      <c r="H490" s="2"/>
      <c r="I490" s="2" t="s">
        <v>785</v>
      </c>
      <c r="J490" s="2" t="s">
        <v>46</v>
      </c>
      <c r="K490" s="2"/>
      <c r="L490" s="2"/>
      <c r="M490" s="2" t="s">
        <v>1600</v>
      </c>
      <c r="N490" s="2" t="s">
        <v>786</v>
      </c>
      <c r="O490" s="3" t="s">
        <v>1404</v>
      </c>
      <c r="P490" s="3" t="s">
        <v>1404</v>
      </c>
      <c r="Q490" s="2" t="s">
        <v>606</v>
      </c>
      <c r="R490" s="2" t="s">
        <v>607</v>
      </c>
      <c r="S490" s="2" t="s">
        <v>608</v>
      </c>
      <c r="T490" s="2" t="s">
        <v>1405</v>
      </c>
      <c r="U490" s="25" t="s">
        <v>1406</v>
      </c>
      <c r="V490" s="2" t="s">
        <v>3277</v>
      </c>
    </row>
    <row r="491" spans="1:22" ht="60" x14ac:dyDescent="0.25">
      <c r="A491" s="2" t="s">
        <v>787</v>
      </c>
      <c r="B491" s="2" t="s">
        <v>571</v>
      </c>
      <c r="C491" s="7" t="s">
        <v>788</v>
      </c>
      <c r="D491" s="4">
        <v>42596</v>
      </c>
      <c r="E491" s="4" t="s">
        <v>1382</v>
      </c>
      <c r="F491" s="4" t="s">
        <v>854</v>
      </c>
      <c r="G491" s="2" t="str">
        <f t="shared" si="24"/>
        <v>TAD - 4152/16</v>
      </c>
      <c r="H491" s="2"/>
      <c r="I491" s="2" t="s">
        <v>789</v>
      </c>
      <c r="J491" s="2" t="s">
        <v>573</v>
      </c>
      <c r="K491" s="2"/>
      <c r="L491" s="2"/>
      <c r="M491" s="2" t="s">
        <v>1600</v>
      </c>
      <c r="N491" s="2" t="s">
        <v>790</v>
      </c>
      <c r="O491" s="3" t="s">
        <v>1404</v>
      </c>
      <c r="P491" s="3" t="s">
        <v>1404</v>
      </c>
      <c r="Q491" s="2" t="s">
        <v>620</v>
      </c>
      <c r="R491" s="2" t="s">
        <v>791</v>
      </c>
      <c r="S491" s="2" t="s">
        <v>1404</v>
      </c>
      <c r="T491" s="2" t="s">
        <v>1405</v>
      </c>
      <c r="U491" s="25" t="s">
        <v>1406</v>
      </c>
      <c r="V491" s="2" t="s">
        <v>3277</v>
      </c>
    </row>
    <row r="492" spans="1:22" ht="60" x14ac:dyDescent="0.25">
      <c r="A492" s="2" t="s">
        <v>792</v>
      </c>
      <c r="B492" s="2" t="s">
        <v>576</v>
      </c>
      <c r="C492" s="21" t="s">
        <v>3169</v>
      </c>
      <c r="D492" s="4">
        <v>42448</v>
      </c>
      <c r="E492" s="4" t="s">
        <v>1383</v>
      </c>
      <c r="F492" s="4" t="s">
        <v>855</v>
      </c>
      <c r="G492" s="2" t="str">
        <f t="shared" si="24"/>
        <v>TEI - 0906/16</v>
      </c>
      <c r="H492" s="2"/>
      <c r="I492" s="21" t="s">
        <v>3170</v>
      </c>
      <c r="J492" s="2" t="s">
        <v>21</v>
      </c>
      <c r="K492" s="2"/>
      <c r="L492" s="2"/>
      <c r="M492" s="2" t="s">
        <v>1600</v>
      </c>
      <c r="N492" s="2" t="s">
        <v>579</v>
      </c>
      <c r="O492" s="3" t="s">
        <v>1404</v>
      </c>
      <c r="P492" s="3" t="s">
        <v>1404</v>
      </c>
      <c r="Q492" s="2" t="s">
        <v>1404</v>
      </c>
      <c r="R492" s="2" t="s">
        <v>1404</v>
      </c>
      <c r="S492" s="2" t="s">
        <v>1404</v>
      </c>
      <c r="T492" s="2" t="s">
        <v>1405</v>
      </c>
      <c r="U492" s="25" t="s">
        <v>1406</v>
      </c>
      <c r="V492" s="2" t="s">
        <v>3267</v>
      </c>
    </row>
    <row r="493" spans="1:22" ht="60" x14ac:dyDescent="0.25">
      <c r="A493" s="2" t="s">
        <v>793</v>
      </c>
      <c r="B493" s="2" t="s">
        <v>576</v>
      </c>
      <c r="C493" s="7" t="s">
        <v>794</v>
      </c>
      <c r="D493" s="4">
        <v>42448</v>
      </c>
      <c r="E493" s="4" t="s">
        <v>1382</v>
      </c>
      <c r="F493" s="4" t="s">
        <v>856</v>
      </c>
      <c r="G493" s="2" t="str">
        <f t="shared" si="24"/>
        <v>TAD - 2279/16</v>
      </c>
      <c r="H493" s="2"/>
      <c r="I493" s="2" t="s">
        <v>795</v>
      </c>
      <c r="J493" s="2" t="s">
        <v>21</v>
      </c>
      <c r="K493" s="8" t="s">
        <v>1114</v>
      </c>
      <c r="L493" s="8" t="s">
        <v>578</v>
      </c>
      <c r="M493" s="2" t="str">
        <f t="shared" si="23"/>
        <v>03°14'26,9" S 60°39'12,0" W</v>
      </c>
      <c r="N493" s="2" t="s">
        <v>796</v>
      </c>
      <c r="O493" s="3" t="s">
        <v>1404</v>
      </c>
      <c r="P493" s="3" t="s">
        <v>1404</v>
      </c>
      <c r="Q493" s="2" t="s">
        <v>630</v>
      </c>
      <c r="R493" s="2" t="s">
        <v>576</v>
      </c>
      <c r="S493" s="2" t="s">
        <v>797</v>
      </c>
      <c r="T493" s="2" t="s">
        <v>1405</v>
      </c>
      <c r="U493" s="25" t="s">
        <v>1406</v>
      </c>
      <c r="V493" s="2" t="s">
        <v>3267</v>
      </c>
    </row>
    <row r="494" spans="1:22" ht="60" x14ac:dyDescent="0.25">
      <c r="A494" s="2" t="s">
        <v>798</v>
      </c>
      <c r="B494" s="2" t="s">
        <v>576</v>
      </c>
      <c r="C494" s="7" t="s">
        <v>799</v>
      </c>
      <c r="D494" s="4">
        <v>42448</v>
      </c>
      <c r="E494" s="4" t="s">
        <v>1382</v>
      </c>
      <c r="F494" s="4" t="s">
        <v>857</v>
      </c>
      <c r="G494" s="2" t="str">
        <f t="shared" si="24"/>
        <v>TAD - 2281/16</v>
      </c>
      <c r="H494" s="2"/>
      <c r="I494" s="2" t="s">
        <v>800</v>
      </c>
      <c r="J494" s="2" t="s">
        <v>21</v>
      </c>
      <c r="K494" s="8" t="s">
        <v>1114</v>
      </c>
      <c r="L494" s="8" t="s">
        <v>578</v>
      </c>
      <c r="M494" s="2" t="str">
        <f t="shared" si="23"/>
        <v>03°14'26,9" S 60°39'12,0" W</v>
      </c>
      <c r="N494" s="2" t="s">
        <v>796</v>
      </c>
      <c r="O494" s="3" t="s">
        <v>1404</v>
      </c>
      <c r="P494" s="3" t="s">
        <v>1404</v>
      </c>
      <c r="Q494" s="2" t="s">
        <v>630</v>
      </c>
      <c r="R494" s="2" t="s">
        <v>576</v>
      </c>
      <c r="S494" s="2" t="s">
        <v>797</v>
      </c>
      <c r="T494" s="2" t="s">
        <v>1405</v>
      </c>
      <c r="U494" s="25" t="s">
        <v>1406</v>
      </c>
      <c r="V494" s="2" t="s">
        <v>3267</v>
      </c>
    </row>
    <row r="495" spans="1:22" ht="60" x14ac:dyDescent="0.25">
      <c r="A495" s="2" t="s">
        <v>801</v>
      </c>
      <c r="B495" s="2" t="s">
        <v>597</v>
      </c>
      <c r="C495" s="7" t="s">
        <v>802</v>
      </c>
      <c r="D495" s="4">
        <v>42595</v>
      </c>
      <c r="E495" s="4" t="s">
        <v>1382</v>
      </c>
      <c r="F495" s="4" t="s">
        <v>858</v>
      </c>
      <c r="G495" s="2" t="str">
        <f t="shared" si="24"/>
        <v>TAD - 4053/16</v>
      </c>
      <c r="H495" s="2"/>
      <c r="I495" s="2" t="s">
        <v>803</v>
      </c>
      <c r="J495" s="2" t="s">
        <v>282</v>
      </c>
      <c r="K495" s="2" t="s">
        <v>1401</v>
      </c>
      <c r="L495" s="2" t="s">
        <v>804</v>
      </c>
      <c r="M495" s="2" t="str">
        <f t="shared" si="23"/>
        <v>03°40'33,9"S 61°30'10,9"W</v>
      </c>
      <c r="N495" s="2" t="s">
        <v>805</v>
      </c>
      <c r="O495" s="3" t="s">
        <v>1404</v>
      </c>
      <c r="P495" s="3" t="s">
        <v>1404</v>
      </c>
      <c r="Q495" s="2" t="s">
        <v>620</v>
      </c>
      <c r="R495" s="2" t="s">
        <v>806</v>
      </c>
      <c r="S495" s="31" t="s">
        <v>1404</v>
      </c>
      <c r="T495" s="2" t="s">
        <v>1405</v>
      </c>
      <c r="U495" s="25" t="s">
        <v>1406</v>
      </c>
      <c r="V495" s="2" t="s">
        <v>3267</v>
      </c>
    </row>
    <row r="496" spans="1:22" s="17" customFormat="1" ht="60" x14ac:dyDescent="0.25">
      <c r="A496" s="2" t="s">
        <v>3282</v>
      </c>
      <c r="B496" s="2" t="s">
        <v>859</v>
      </c>
      <c r="C496" s="7" t="s">
        <v>860</v>
      </c>
      <c r="D496" s="4">
        <v>42653</v>
      </c>
      <c r="E496" s="4" t="s">
        <v>1383</v>
      </c>
      <c r="F496" s="4" t="s">
        <v>861</v>
      </c>
      <c r="G496" s="2" t="str">
        <f t="shared" si="24"/>
        <v>TEI - 3151/16</v>
      </c>
      <c r="H496" s="2"/>
      <c r="I496" s="2" t="s">
        <v>862</v>
      </c>
      <c r="J496" s="2" t="s">
        <v>863</v>
      </c>
      <c r="K496" s="2" t="s">
        <v>1402</v>
      </c>
      <c r="L496" s="2" t="s">
        <v>864</v>
      </c>
      <c r="M496" s="2" t="str">
        <f t="shared" si="23"/>
        <v>02°52'11,89" 60°01'59,31"</v>
      </c>
      <c r="N496" s="2" t="s">
        <v>1600</v>
      </c>
      <c r="O496" s="3" t="s">
        <v>1404</v>
      </c>
      <c r="P496" s="3" t="s">
        <v>1404</v>
      </c>
      <c r="Q496" s="2" t="s">
        <v>1404</v>
      </c>
      <c r="R496" s="2" t="s">
        <v>1404</v>
      </c>
      <c r="S496" s="2" t="s">
        <v>1404</v>
      </c>
      <c r="T496" s="2" t="s">
        <v>1405</v>
      </c>
      <c r="U496" s="25" t="s">
        <v>1406</v>
      </c>
      <c r="V496" s="2" t="s">
        <v>3277</v>
      </c>
    </row>
    <row r="497" spans="1:22" s="17" customFormat="1" x14ac:dyDescent="0.25">
      <c r="A497" s="15"/>
      <c r="B497" s="15"/>
      <c r="C497" s="15"/>
      <c r="D497" s="15"/>
      <c r="E497" s="15"/>
      <c r="F497" s="15"/>
      <c r="G497" s="15"/>
      <c r="H497" s="19"/>
      <c r="I497" s="15"/>
      <c r="J497" s="15"/>
      <c r="K497" s="15"/>
      <c r="L497" s="15"/>
      <c r="M497" s="15"/>
      <c r="N497" s="15"/>
      <c r="O497" s="15"/>
      <c r="P497" s="15"/>
      <c r="Q497" s="15"/>
      <c r="R497" s="15"/>
      <c r="S497" s="15"/>
      <c r="T497" s="15"/>
      <c r="U497" s="15"/>
      <c r="V497" s="26"/>
    </row>
    <row r="498" spans="1:22" s="17" customFormat="1" x14ac:dyDescent="0.25">
      <c r="A498" s="15"/>
      <c r="B498" s="15"/>
      <c r="C498" s="15"/>
      <c r="D498" s="15"/>
      <c r="E498" s="15"/>
      <c r="F498" s="15"/>
      <c r="G498" s="15"/>
      <c r="H498" s="19"/>
      <c r="I498" s="15"/>
      <c r="J498" s="15"/>
      <c r="K498" s="15"/>
      <c r="L498" s="15"/>
      <c r="M498" s="15"/>
      <c r="N498" s="15"/>
      <c r="O498" s="15"/>
      <c r="P498" s="15"/>
      <c r="Q498" s="15"/>
      <c r="R498" s="15"/>
      <c r="S498" s="15"/>
      <c r="T498" s="15"/>
      <c r="U498" s="15"/>
      <c r="V498" s="26"/>
    </row>
    <row r="499" spans="1:22" s="17" customFormat="1" x14ac:dyDescent="0.25">
      <c r="A499" s="15"/>
      <c r="B499" s="15"/>
      <c r="C499" s="15"/>
      <c r="D499" s="15"/>
      <c r="E499" s="15"/>
      <c r="F499" s="15"/>
      <c r="G499" s="15"/>
      <c r="H499" s="19"/>
      <c r="I499" s="15"/>
      <c r="J499" s="15"/>
      <c r="K499" s="15"/>
      <c r="L499" s="15"/>
      <c r="M499" s="15"/>
      <c r="N499" s="15"/>
      <c r="O499" s="15"/>
      <c r="P499" s="15"/>
      <c r="Q499" s="15"/>
      <c r="R499" s="15"/>
      <c r="S499" s="15"/>
      <c r="T499" s="15"/>
      <c r="U499" s="15"/>
      <c r="V499" s="26"/>
    </row>
    <row r="500" spans="1:22" s="17" customFormat="1" x14ac:dyDescent="0.25">
      <c r="A500" s="15"/>
      <c r="B500" s="15"/>
      <c r="C500" s="15"/>
      <c r="D500" s="15"/>
      <c r="E500" s="15"/>
      <c r="F500" s="15"/>
      <c r="G500" s="15"/>
      <c r="H500" s="19"/>
      <c r="I500" s="15"/>
      <c r="J500" s="15"/>
      <c r="K500" s="15"/>
      <c r="L500" s="15"/>
      <c r="M500" s="15"/>
      <c r="N500" s="15"/>
      <c r="O500" s="15"/>
      <c r="P500" s="15"/>
      <c r="Q500" s="15"/>
      <c r="R500" s="15"/>
      <c r="S500" s="15"/>
      <c r="T500" s="15"/>
      <c r="U500" s="15"/>
      <c r="V500" s="26"/>
    </row>
    <row r="501" spans="1:22" s="17" customFormat="1" x14ac:dyDescent="0.25">
      <c r="A501" s="15"/>
      <c r="B501" s="15"/>
      <c r="C501" s="15"/>
      <c r="D501" s="15"/>
      <c r="E501" s="15"/>
      <c r="F501" s="15"/>
      <c r="G501" s="15"/>
      <c r="H501" s="19"/>
      <c r="I501" s="15"/>
      <c r="J501" s="15"/>
      <c r="K501" s="15"/>
      <c r="L501" s="15"/>
      <c r="M501" s="15"/>
      <c r="N501" s="15"/>
      <c r="O501" s="15"/>
      <c r="P501" s="15"/>
      <c r="Q501" s="15"/>
      <c r="R501" s="15"/>
      <c r="S501" s="15"/>
      <c r="T501" s="15"/>
      <c r="U501" s="15"/>
      <c r="V501" s="26"/>
    </row>
    <row r="502" spans="1:22" s="17" customFormat="1" x14ac:dyDescent="0.25">
      <c r="A502" s="15"/>
      <c r="B502" s="15"/>
      <c r="C502" s="15"/>
      <c r="D502" s="15"/>
      <c r="E502" s="15"/>
      <c r="F502" s="15"/>
      <c r="G502" s="15"/>
      <c r="H502" s="19"/>
      <c r="I502" s="15"/>
      <c r="J502" s="15"/>
      <c r="K502" s="15"/>
      <c r="L502" s="15"/>
      <c r="M502" s="15"/>
      <c r="N502" s="15"/>
      <c r="O502" s="15"/>
      <c r="P502" s="15"/>
      <c r="Q502" s="15"/>
      <c r="R502" s="15"/>
      <c r="S502" s="15"/>
      <c r="T502" s="15"/>
      <c r="U502" s="15"/>
      <c r="V502" s="26"/>
    </row>
    <row r="503" spans="1:22" s="17" customFormat="1" x14ac:dyDescent="0.25">
      <c r="A503" s="15"/>
      <c r="B503" s="15"/>
      <c r="C503" s="15"/>
      <c r="D503" s="15"/>
      <c r="E503" s="15"/>
      <c r="F503" s="15"/>
      <c r="G503" s="15"/>
      <c r="H503" s="19"/>
      <c r="I503" s="15"/>
      <c r="J503" s="15"/>
      <c r="K503" s="15"/>
      <c r="L503" s="15"/>
      <c r="M503" s="15"/>
      <c r="N503" s="15"/>
      <c r="O503" s="15"/>
      <c r="P503" s="15"/>
      <c r="Q503" s="15"/>
      <c r="R503" s="15"/>
      <c r="S503" s="15"/>
      <c r="T503" s="15"/>
      <c r="U503" s="15"/>
      <c r="V503" s="26"/>
    </row>
    <row r="504" spans="1:22" s="17" customFormat="1" x14ac:dyDescent="0.25">
      <c r="A504" s="15"/>
      <c r="B504" s="15"/>
      <c r="C504" s="15"/>
      <c r="D504" s="15"/>
      <c r="E504" s="15"/>
      <c r="F504" s="15"/>
      <c r="G504" s="15"/>
      <c r="H504" s="19"/>
      <c r="I504" s="15"/>
      <c r="J504" s="15"/>
      <c r="K504" s="15"/>
      <c r="L504" s="15"/>
      <c r="M504" s="15"/>
      <c r="N504" s="15"/>
      <c r="O504" s="15"/>
      <c r="P504" s="15"/>
      <c r="Q504" s="15"/>
      <c r="R504" s="15"/>
      <c r="S504" s="15"/>
      <c r="T504" s="15"/>
      <c r="U504" s="15"/>
      <c r="V504" s="26"/>
    </row>
    <row r="505" spans="1:22" s="17" customFormat="1" x14ac:dyDescent="0.25">
      <c r="A505" s="15"/>
      <c r="B505" s="15"/>
      <c r="C505" s="15"/>
      <c r="D505" s="15"/>
      <c r="E505" s="15"/>
      <c r="F505" s="15"/>
      <c r="G505" s="15"/>
      <c r="H505" s="19"/>
      <c r="I505" s="15"/>
      <c r="J505" s="15"/>
      <c r="K505" s="15"/>
      <c r="L505" s="15"/>
      <c r="M505" s="15"/>
      <c r="N505" s="15"/>
      <c r="O505" s="15"/>
      <c r="P505" s="15"/>
      <c r="Q505" s="15"/>
      <c r="R505" s="15"/>
      <c r="S505" s="15"/>
      <c r="T505" s="15"/>
      <c r="U505" s="15"/>
      <c r="V505" s="26"/>
    </row>
    <row r="506" spans="1:22" s="17" customFormat="1" x14ac:dyDescent="0.25">
      <c r="A506" s="15"/>
      <c r="B506" s="15"/>
      <c r="C506" s="15"/>
      <c r="D506" s="15"/>
      <c r="E506" s="15"/>
      <c r="F506" s="15"/>
      <c r="G506" s="15"/>
      <c r="H506" s="19"/>
      <c r="I506" s="15"/>
      <c r="J506" s="15"/>
      <c r="K506" s="15"/>
      <c r="L506" s="15"/>
      <c r="M506" s="15"/>
      <c r="N506" s="15"/>
      <c r="O506" s="15"/>
      <c r="P506" s="15"/>
      <c r="Q506" s="15"/>
      <c r="R506" s="15"/>
      <c r="S506" s="15"/>
      <c r="T506" s="15"/>
      <c r="U506" s="15"/>
      <c r="V506" s="26"/>
    </row>
    <row r="507" spans="1:22" s="17" customFormat="1" x14ac:dyDescent="0.25">
      <c r="A507" s="15"/>
      <c r="B507" s="15"/>
      <c r="C507" s="15"/>
      <c r="D507" s="15"/>
      <c r="E507" s="15"/>
      <c r="F507" s="15"/>
      <c r="G507" s="15"/>
      <c r="H507" s="19"/>
      <c r="I507" s="15"/>
      <c r="J507" s="15"/>
      <c r="K507" s="15"/>
      <c r="L507" s="15"/>
      <c r="M507" s="15"/>
      <c r="N507" s="15"/>
      <c r="O507" s="15"/>
      <c r="P507" s="15"/>
      <c r="Q507" s="15"/>
      <c r="R507" s="15"/>
      <c r="S507" s="15"/>
      <c r="T507" s="15"/>
      <c r="U507" s="15"/>
      <c r="V507" s="26"/>
    </row>
    <row r="508" spans="1:22" s="17" customFormat="1" x14ac:dyDescent="0.25">
      <c r="A508" s="15"/>
      <c r="B508" s="15"/>
      <c r="C508" s="15"/>
      <c r="D508" s="15"/>
      <c r="E508" s="15"/>
      <c r="F508" s="15"/>
      <c r="G508" s="15"/>
      <c r="H508" s="19"/>
      <c r="I508" s="15"/>
      <c r="J508" s="15"/>
      <c r="K508" s="15"/>
      <c r="L508" s="15"/>
      <c r="M508" s="15"/>
      <c r="N508" s="15"/>
      <c r="O508" s="15"/>
      <c r="P508" s="15"/>
      <c r="Q508" s="15"/>
      <c r="R508" s="15"/>
      <c r="S508" s="15"/>
      <c r="T508" s="15"/>
      <c r="U508" s="15"/>
      <c r="V508" s="26"/>
    </row>
    <row r="509" spans="1:22" s="17" customFormat="1" x14ac:dyDescent="0.25">
      <c r="A509" s="15"/>
      <c r="B509" s="15"/>
      <c r="C509" s="15"/>
      <c r="D509" s="15"/>
      <c r="E509" s="15"/>
      <c r="F509" s="15"/>
      <c r="G509" s="15"/>
      <c r="H509" s="19"/>
      <c r="I509" s="15"/>
      <c r="J509" s="15"/>
      <c r="K509" s="15"/>
      <c r="L509" s="15"/>
      <c r="M509" s="15"/>
      <c r="N509" s="15"/>
      <c r="O509" s="15"/>
      <c r="P509" s="15"/>
      <c r="Q509" s="15"/>
      <c r="R509" s="15"/>
      <c r="S509" s="15"/>
      <c r="T509" s="15"/>
      <c r="U509" s="15"/>
      <c r="V509" s="26"/>
    </row>
    <row r="510" spans="1:22" s="17" customFormat="1" x14ac:dyDescent="0.25">
      <c r="A510" s="15"/>
      <c r="B510" s="15"/>
      <c r="C510" s="15"/>
      <c r="D510" s="15"/>
      <c r="E510" s="15"/>
      <c r="F510" s="15"/>
      <c r="G510" s="15"/>
      <c r="H510" s="19"/>
      <c r="I510" s="15"/>
      <c r="J510" s="15"/>
      <c r="K510" s="15"/>
      <c r="L510" s="15"/>
      <c r="M510" s="15"/>
      <c r="N510" s="15"/>
      <c r="O510" s="15"/>
      <c r="P510" s="15"/>
      <c r="Q510" s="15"/>
      <c r="R510" s="15"/>
      <c r="S510" s="15"/>
      <c r="T510" s="15"/>
      <c r="U510" s="15"/>
      <c r="V510" s="26"/>
    </row>
    <row r="511" spans="1:22" s="17" customFormat="1" x14ac:dyDescent="0.25">
      <c r="A511" s="15"/>
      <c r="B511" s="15"/>
      <c r="C511" s="15"/>
      <c r="D511" s="15"/>
      <c r="E511" s="15"/>
      <c r="F511" s="15"/>
      <c r="G511" s="15"/>
      <c r="H511" s="19"/>
      <c r="I511" s="15"/>
      <c r="J511" s="15"/>
      <c r="K511" s="15"/>
      <c r="L511" s="15"/>
      <c r="M511" s="15"/>
      <c r="N511" s="15"/>
      <c r="O511" s="15"/>
      <c r="P511" s="15"/>
      <c r="Q511" s="15"/>
      <c r="R511" s="15"/>
      <c r="S511" s="15"/>
      <c r="T511" s="15"/>
      <c r="U511" s="15"/>
      <c r="V511" s="26"/>
    </row>
    <row r="512" spans="1:22" s="17" customFormat="1" x14ac:dyDescent="0.25">
      <c r="A512" s="15"/>
      <c r="B512" s="15"/>
      <c r="C512" s="15"/>
      <c r="D512" s="15"/>
      <c r="E512" s="15"/>
      <c r="F512" s="15"/>
      <c r="G512" s="15"/>
      <c r="H512" s="19"/>
      <c r="I512" s="15"/>
      <c r="J512" s="15"/>
      <c r="K512" s="15"/>
      <c r="L512" s="15"/>
      <c r="M512" s="15"/>
      <c r="N512" s="15"/>
      <c r="O512" s="15"/>
      <c r="P512" s="15"/>
      <c r="Q512" s="15"/>
      <c r="R512" s="15"/>
      <c r="S512" s="15"/>
      <c r="T512" s="15"/>
      <c r="U512" s="15"/>
      <c r="V512" s="26"/>
    </row>
    <row r="513" spans="1:22" s="17" customFormat="1" x14ac:dyDescent="0.25">
      <c r="A513" s="15"/>
      <c r="B513" s="15"/>
      <c r="C513" s="15"/>
      <c r="D513" s="15"/>
      <c r="E513" s="15"/>
      <c r="F513" s="15"/>
      <c r="G513" s="15"/>
      <c r="H513" s="19"/>
      <c r="I513" s="15"/>
      <c r="J513" s="15"/>
      <c r="K513" s="15"/>
      <c r="L513" s="15"/>
      <c r="M513" s="15"/>
      <c r="N513" s="15"/>
      <c r="O513" s="15"/>
      <c r="P513" s="15"/>
      <c r="Q513" s="15"/>
      <c r="R513" s="15"/>
      <c r="S513" s="15"/>
      <c r="T513" s="15"/>
      <c r="U513" s="15"/>
      <c r="V513" s="26"/>
    </row>
    <row r="514" spans="1:22" s="17" customFormat="1" x14ac:dyDescent="0.25">
      <c r="A514" s="15"/>
      <c r="B514" s="15"/>
      <c r="C514" s="15"/>
      <c r="D514" s="15"/>
      <c r="E514" s="15"/>
      <c r="F514" s="15"/>
      <c r="G514" s="15"/>
      <c r="H514" s="19"/>
      <c r="I514" s="15"/>
      <c r="J514" s="15"/>
      <c r="K514" s="15"/>
      <c r="L514" s="15"/>
      <c r="M514" s="15"/>
      <c r="N514" s="15"/>
      <c r="O514" s="15"/>
      <c r="P514" s="15"/>
      <c r="Q514" s="15"/>
      <c r="R514" s="15"/>
      <c r="S514" s="15"/>
      <c r="T514" s="15"/>
      <c r="U514" s="15"/>
      <c r="V514" s="26"/>
    </row>
    <row r="515" spans="1:22" s="17" customFormat="1" x14ac:dyDescent="0.25">
      <c r="A515" s="15"/>
      <c r="B515" s="15"/>
      <c r="C515" s="15"/>
      <c r="D515" s="15"/>
      <c r="E515" s="15"/>
      <c r="F515" s="15"/>
      <c r="G515" s="15"/>
      <c r="H515" s="19"/>
      <c r="I515" s="15"/>
      <c r="J515" s="15"/>
      <c r="K515" s="15"/>
      <c r="L515" s="15"/>
      <c r="M515" s="15"/>
      <c r="N515" s="15"/>
      <c r="O515" s="15"/>
      <c r="P515" s="15"/>
      <c r="Q515" s="15"/>
      <c r="R515" s="15"/>
      <c r="S515" s="15"/>
      <c r="T515" s="15"/>
      <c r="U515" s="15"/>
      <c r="V515" s="26"/>
    </row>
    <row r="516" spans="1:22" s="17" customFormat="1" x14ac:dyDescent="0.25">
      <c r="A516" s="15"/>
      <c r="B516" s="15"/>
      <c r="C516" s="15"/>
      <c r="D516" s="15"/>
      <c r="E516" s="15"/>
      <c r="F516" s="15"/>
      <c r="G516" s="15"/>
      <c r="H516" s="19"/>
      <c r="I516" s="15"/>
      <c r="J516" s="15"/>
      <c r="K516" s="15"/>
      <c r="L516" s="15"/>
      <c r="M516" s="15"/>
      <c r="N516" s="15"/>
      <c r="O516" s="15"/>
      <c r="P516" s="15"/>
      <c r="Q516" s="15"/>
      <c r="R516" s="15"/>
      <c r="S516" s="15"/>
      <c r="T516" s="15"/>
      <c r="U516" s="15"/>
      <c r="V516" s="26"/>
    </row>
    <row r="517" spans="1:22" s="17" customFormat="1" x14ac:dyDescent="0.25">
      <c r="A517" s="15"/>
      <c r="B517" s="15"/>
      <c r="C517" s="15"/>
      <c r="D517" s="15"/>
      <c r="E517" s="15"/>
      <c r="F517" s="15"/>
      <c r="G517" s="15"/>
      <c r="H517" s="19"/>
      <c r="I517" s="15"/>
      <c r="J517" s="15"/>
      <c r="K517" s="15"/>
      <c r="L517" s="15"/>
      <c r="M517" s="15"/>
      <c r="N517" s="15"/>
      <c r="O517" s="15"/>
      <c r="P517" s="15"/>
      <c r="Q517" s="15"/>
      <c r="R517" s="15"/>
      <c r="S517" s="15"/>
      <c r="T517" s="15"/>
      <c r="U517" s="15"/>
      <c r="V517" s="26"/>
    </row>
    <row r="518" spans="1:22" s="17" customFormat="1" x14ac:dyDescent="0.25">
      <c r="A518" s="15"/>
      <c r="B518" s="15"/>
      <c r="C518" s="15"/>
      <c r="D518" s="15"/>
      <c r="E518" s="15"/>
      <c r="F518" s="15"/>
      <c r="G518" s="15"/>
      <c r="H518" s="19"/>
      <c r="I518" s="15"/>
      <c r="J518" s="15"/>
      <c r="K518" s="15"/>
      <c r="L518" s="15"/>
      <c r="M518" s="15"/>
      <c r="N518" s="15"/>
      <c r="O518" s="15"/>
      <c r="P518" s="15"/>
      <c r="Q518" s="15"/>
      <c r="R518" s="15"/>
      <c r="S518" s="15"/>
      <c r="T518" s="15"/>
      <c r="U518" s="15"/>
      <c r="V518" s="26"/>
    </row>
    <row r="519" spans="1:22" s="17" customFormat="1" x14ac:dyDescent="0.25">
      <c r="A519" s="15"/>
      <c r="B519" s="15"/>
      <c r="C519" s="15"/>
      <c r="D519" s="15"/>
      <c r="E519" s="15"/>
      <c r="F519" s="15"/>
      <c r="G519" s="15"/>
      <c r="H519" s="19"/>
      <c r="I519" s="15"/>
      <c r="J519" s="15"/>
      <c r="K519" s="15"/>
      <c r="L519" s="15"/>
      <c r="M519" s="15"/>
      <c r="N519" s="15"/>
      <c r="O519" s="15"/>
      <c r="P519" s="15"/>
      <c r="Q519" s="15"/>
      <c r="R519" s="15"/>
      <c r="S519" s="15"/>
      <c r="T519" s="15"/>
      <c r="U519" s="15"/>
      <c r="V519" s="26"/>
    </row>
    <row r="520" spans="1:22" s="17" customFormat="1" x14ac:dyDescent="0.25">
      <c r="A520" s="15"/>
      <c r="B520" s="15"/>
      <c r="C520" s="15"/>
      <c r="D520" s="15"/>
      <c r="E520" s="15"/>
      <c r="F520" s="15"/>
      <c r="G520" s="15"/>
      <c r="H520" s="19"/>
      <c r="I520" s="15"/>
      <c r="J520" s="15"/>
      <c r="K520" s="15"/>
      <c r="L520" s="15"/>
      <c r="M520" s="15"/>
      <c r="N520" s="15"/>
      <c r="O520" s="15"/>
      <c r="P520" s="15"/>
      <c r="Q520" s="15"/>
      <c r="R520" s="15"/>
      <c r="S520" s="15"/>
      <c r="T520" s="15"/>
      <c r="U520" s="15"/>
      <c r="V520" s="26"/>
    </row>
    <row r="521" spans="1:22" s="17" customFormat="1" x14ac:dyDescent="0.25">
      <c r="A521" s="15"/>
      <c r="B521" s="15"/>
      <c r="C521" s="15"/>
      <c r="D521" s="15"/>
      <c r="E521" s="15"/>
      <c r="F521" s="15"/>
      <c r="G521" s="15"/>
      <c r="H521" s="19"/>
      <c r="I521" s="15"/>
      <c r="J521" s="15"/>
      <c r="K521" s="15"/>
      <c r="L521" s="15"/>
      <c r="M521" s="15"/>
      <c r="N521" s="15"/>
      <c r="O521" s="15"/>
      <c r="P521" s="15"/>
      <c r="Q521" s="15"/>
      <c r="R521" s="15"/>
      <c r="S521" s="15"/>
      <c r="T521" s="15"/>
      <c r="U521" s="15"/>
      <c r="V521" s="26"/>
    </row>
    <row r="522" spans="1:22" s="17" customFormat="1" x14ac:dyDescent="0.25">
      <c r="A522" s="15"/>
      <c r="B522" s="15"/>
      <c r="C522" s="15"/>
      <c r="D522" s="15"/>
      <c r="E522" s="15"/>
      <c r="F522" s="15"/>
      <c r="G522" s="15"/>
      <c r="H522" s="19"/>
      <c r="I522" s="15"/>
      <c r="J522" s="15"/>
      <c r="K522" s="15"/>
      <c r="L522" s="15"/>
      <c r="M522" s="15"/>
      <c r="N522" s="15"/>
      <c r="O522" s="15"/>
      <c r="P522" s="15"/>
      <c r="Q522" s="15"/>
      <c r="R522" s="15"/>
      <c r="S522" s="15"/>
      <c r="T522" s="15"/>
      <c r="U522" s="15"/>
      <c r="V522" s="26"/>
    </row>
    <row r="523" spans="1:22" s="17" customFormat="1" x14ac:dyDescent="0.25">
      <c r="A523" s="15"/>
      <c r="B523" s="15"/>
      <c r="C523" s="15"/>
      <c r="D523" s="15"/>
      <c r="E523" s="15"/>
      <c r="F523" s="15"/>
      <c r="G523" s="15"/>
      <c r="H523" s="19"/>
      <c r="I523" s="15"/>
      <c r="J523" s="15"/>
      <c r="K523" s="15"/>
      <c r="L523" s="15"/>
      <c r="M523" s="15"/>
      <c r="N523" s="15"/>
      <c r="O523" s="15"/>
      <c r="P523" s="15"/>
      <c r="Q523" s="15"/>
      <c r="R523" s="15"/>
      <c r="S523" s="15"/>
      <c r="T523" s="15"/>
      <c r="U523" s="15"/>
      <c r="V523" s="26"/>
    </row>
    <row r="524" spans="1:22" s="17" customFormat="1" x14ac:dyDescent="0.25">
      <c r="A524" s="15"/>
      <c r="B524" s="15"/>
      <c r="C524" s="15"/>
      <c r="D524" s="15"/>
      <c r="E524" s="15"/>
      <c r="F524" s="15"/>
      <c r="G524" s="15"/>
      <c r="H524" s="19"/>
      <c r="I524" s="15"/>
      <c r="J524" s="15"/>
      <c r="K524" s="15"/>
      <c r="L524" s="15"/>
      <c r="M524" s="15"/>
      <c r="N524" s="15"/>
      <c r="O524" s="15"/>
      <c r="P524" s="15"/>
      <c r="Q524" s="15"/>
      <c r="R524" s="15"/>
      <c r="S524" s="15"/>
      <c r="T524" s="15"/>
      <c r="U524" s="15"/>
      <c r="V524" s="26"/>
    </row>
    <row r="525" spans="1:22" s="17" customFormat="1" x14ac:dyDescent="0.25">
      <c r="A525" s="15"/>
      <c r="B525" s="15"/>
      <c r="C525" s="15"/>
      <c r="D525" s="15"/>
      <c r="E525" s="15"/>
      <c r="F525" s="15"/>
      <c r="G525" s="15"/>
      <c r="H525" s="19"/>
      <c r="I525" s="15"/>
      <c r="J525" s="15"/>
      <c r="K525" s="15"/>
      <c r="L525" s="15"/>
      <c r="M525" s="15"/>
      <c r="N525" s="15"/>
      <c r="O525" s="15"/>
      <c r="P525" s="15"/>
      <c r="Q525" s="15"/>
      <c r="R525" s="15"/>
      <c r="S525" s="15"/>
      <c r="T525" s="15"/>
      <c r="U525" s="15"/>
      <c r="V525" s="26"/>
    </row>
    <row r="526" spans="1:22" s="17" customFormat="1" x14ac:dyDescent="0.25">
      <c r="A526" s="15"/>
      <c r="B526" s="15"/>
      <c r="C526" s="15"/>
      <c r="D526" s="15"/>
      <c r="E526" s="15"/>
      <c r="F526" s="15"/>
      <c r="G526" s="15"/>
      <c r="H526" s="19"/>
      <c r="I526" s="15"/>
      <c r="J526" s="15"/>
      <c r="K526" s="15"/>
      <c r="L526" s="15"/>
      <c r="M526" s="15"/>
      <c r="N526" s="15"/>
      <c r="O526" s="15"/>
      <c r="P526" s="15"/>
      <c r="Q526" s="15"/>
      <c r="R526" s="15"/>
      <c r="S526" s="15"/>
      <c r="T526" s="15"/>
      <c r="U526" s="15"/>
      <c r="V526" s="26"/>
    </row>
    <row r="527" spans="1:22" s="17" customFormat="1" x14ac:dyDescent="0.25">
      <c r="A527" s="15"/>
      <c r="B527" s="15"/>
      <c r="C527" s="15"/>
      <c r="D527" s="15"/>
      <c r="E527" s="15"/>
      <c r="F527" s="15"/>
      <c r="G527" s="15"/>
      <c r="H527" s="19"/>
      <c r="I527" s="15"/>
      <c r="J527" s="15"/>
      <c r="K527" s="15"/>
      <c r="L527" s="15"/>
      <c r="M527" s="15"/>
      <c r="N527" s="15"/>
      <c r="O527" s="15"/>
      <c r="P527" s="15"/>
      <c r="Q527" s="15"/>
      <c r="R527" s="15"/>
      <c r="S527" s="15"/>
      <c r="T527" s="15"/>
      <c r="U527" s="15"/>
      <c r="V527" s="26"/>
    </row>
    <row r="528" spans="1:22" s="17" customFormat="1" x14ac:dyDescent="0.25">
      <c r="A528" s="15"/>
      <c r="B528" s="15"/>
      <c r="C528" s="15"/>
      <c r="D528" s="15"/>
      <c r="E528" s="15"/>
      <c r="F528" s="15"/>
      <c r="G528" s="15"/>
      <c r="H528" s="19"/>
      <c r="I528" s="15"/>
      <c r="J528" s="15"/>
      <c r="K528" s="15"/>
      <c r="L528" s="15"/>
      <c r="M528" s="15"/>
      <c r="N528" s="15"/>
      <c r="O528" s="15"/>
      <c r="P528" s="15"/>
      <c r="Q528" s="15"/>
      <c r="R528" s="15"/>
      <c r="S528" s="15"/>
      <c r="T528" s="15"/>
      <c r="U528" s="15"/>
      <c r="V528" s="26"/>
    </row>
    <row r="529" spans="1:22" s="17" customFormat="1" x14ac:dyDescent="0.25">
      <c r="A529" s="15"/>
      <c r="B529" s="15"/>
      <c r="C529" s="15"/>
      <c r="D529" s="15"/>
      <c r="E529" s="15"/>
      <c r="F529" s="15"/>
      <c r="G529" s="15"/>
      <c r="H529" s="19"/>
      <c r="I529" s="15"/>
      <c r="J529" s="15"/>
      <c r="K529" s="15"/>
      <c r="L529" s="15"/>
      <c r="M529" s="15"/>
      <c r="N529" s="15"/>
      <c r="O529" s="15"/>
      <c r="P529" s="15"/>
      <c r="Q529" s="15"/>
      <c r="R529" s="15"/>
      <c r="S529" s="15"/>
      <c r="T529" s="15"/>
      <c r="U529" s="15"/>
      <c r="V529" s="26"/>
    </row>
    <row r="530" spans="1:22" s="17" customFormat="1" x14ac:dyDescent="0.25">
      <c r="A530" s="15"/>
      <c r="B530" s="15"/>
      <c r="C530" s="15"/>
      <c r="D530" s="15"/>
      <c r="E530" s="15"/>
      <c r="F530" s="15"/>
      <c r="G530" s="15"/>
      <c r="H530" s="19"/>
      <c r="I530" s="15"/>
      <c r="J530" s="15"/>
      <c r="K530" s="15"/>
      <c r="L530" s="15"/>
      <c r="M530" s="15"/>
      <c r="N530" s="15"/>
      <c r="O530" s="15"/>
      <c r="P530" s="15"/>
      <c r="Q530" s="15"/>
      <c r="R530" s="15"/>
      <c r="S530" s="15"/>
      <c r="T530" s="15"/>
      <c r="U530" s="15"/>
      <c r="V530" s="26"/>
    </row>
    <row r="531" spans="1:22" s="17" customFormat="1" x14ac:dyDescent="0.25">
      <c r="A531" s="15"/>
      <c r="B531" s="15"/>
      <c r="C531" s="15"/>
      <c r="D531" s="15"/>
      <c r="E531" s="15"/>
      <c r="F531" s="15"/>
      <c r="G531" s="15"/>
      <c r="H531" s="19"/>
      <c r="I531" s="15"/>
      <c r="J531" s="15"/>
      <c r="K531" s="15"/>
      <c r="L531" s="15"/>
      <c r="M531" s="15"/>
      <c r="N531" s="15"/>
      <c r="O531" s="15"/>
      <c r="P531" s="15"/>
      <c r="Q531" s="15"/>
      <c r="R531" s="15"/>
      <c r="S531" s="15"/>
      <c r="T531" s="15"/>
      <c r="U531" s="15"/>
      <c r="V531" s="26"/>
    </row>
    <row r="532" spans="1:22" s="17" customFormat="1" x14ac:dyDescent="0.25">
      <c r="A532" s="15"/>
      <c r="B532" s="15"/>
      <c r="C532" s="15"/>
      <c r="D532" s="15"/>
      <c r="E532" s="15"/>
      <c r="F532" s="15"/>
      <c r="G532" s="15"/>
      <c r="H532" s="19"/>
      <c r="I532" s="15"/>
      <c r="J532" s="15"/>
      <c r="K532" s="15"/>
      <c r="L532" s="15"/>
      <c r="M532" s="15"/>
      <c r="N532" s="15"/>
      <c r="O532" s="15"/>
      <c r="P532" s="15"/>
      <c r="Q532" s="15"/>
      <c r="R532" s="15"/>
      <c r="S532" s="15"/>
      <c r="T532" s="15"/>
      <c r="U532" s="15"/>
      <c r="V532" s="26"/>
    </row>
    <row r="533" spans="1:22" s="17" customFormat="1" ht="12.75" customHeight="1" x14ac:dyDescent="0.25">
      <c r="A533" s="15"/>
      <c r="B533" s="15"/>
      <c r="C533" s="15"/>
      <c r="D533" s="15"/>
      <c r="E533" s="15"/>
      <c r="F533" s="15"/>
      <c r="G533" s="15"/>
      <c r="H533" s="19"/>
      <c r="I533" s="15"/>
      <c r="J533" s="15"/>
      <c r="K533" s="15"/>
      <c r="L533" s="15"/>
      <c r="M533" s="15"/>
      <c r="N533" s="15"/>
      <c r="O533" s="15"/>
      <c r="P533" s="15"/>
      <c r="Q533" s="15"/>
      <c r="R533" s="15"/>
      <c r="S533" s="15"/>
      <c r="T533" s="15"/>
      <c r="U533" s="15"/>
      <c r="V533" s="26"/>
    </row>
    <row r="986" spans="1:22" x14ac:dyDescent="0.25">
      <c r="A986" s="28"/>
      <c r="B986" s="28"/>
      <c r="C986" s="28"/>
      <c r="D986" s="28"/>
      <c r="E986" s="28"/>
      <c r="F986" s="28"/>
      <c r="G986" s="28"/>
      <c r="H986" s="28"/>
      <c r="I986" s="28"/>
      <c r="J986" s="28"/>
      <c r="K986" s="28"/>
      <c r="L986" s="28"/>
      <c r="M986" s="28"/>
      <c r="N986" s="28"/>
      <c r="O986" s="28"/>
      <c r="P986" s="28"/>
      <c r="Q986" s="28"/>
      <c r="R986" s="28"/>
      <c r="S986" s="28"/>
      <c r="T986" s="28"/>
      <c r="U986" s="28"/>
      <c r="V986" s="28"/>
    </row>
  </sheetData>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AUTUAÇÕES 2016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Apoio04 DT</dc:creator>
  <cp:lastModifiedBy>Assessoria de Comunicação</cp:lastModifiedBy>
  <dcterms:created xsi:type="dcterms:W3CDTF">2018-03-20T18:59:18Z</dcterms:created>
  <dcterms:modified xsi:type="dcterms:W3CDTF">2018-05-10T14:50:48Z</dcterms:modified>
</cp:coreProperties>
</file>